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345" windowWidth="19875" windowHeight="7725"/>
  </bookViews>
  <sheets>
    <sheet name="27" sheetId="1" r:id="rId1"/>
  </sheets>
  <externalReferences>
    <externalReference r:id="rId2"/>
  </externalReferences>
  <definedNames>
    <definedName name="_xlnm.Print_Area" localSheetId="0">'27'!$A$1:$AH$18</definedName>
  </definedNames>
  <calcPr calcId="144525"/>
</workbook>
</file>

<file path=xl/calcChain.xml><?xml version="1.0" encoding="utf-8"?>
<calcChain xmlns="http://schemas.openxmlformats.org/spreadsheetml/2006/main">
  <c r="AG14" i="1" l="1"/>
  <c r="AF14" i="1"/>
  <c r="AD14" i="1"/>
  <c r="AC14" i="1"/>
  <c r="AE14" i="1" s="1"/>
  <c r="AB14" i="1"/>
  <c r="Y14" i="1"/>
  <c r="AH14" i="1" s="1"/>
  <c r="AG13" i="1"/>
  <c r="AF13" i="1"/>
  <c r="AD13" i="1"/>
  <c r="AC13" i="1"/>
  <c r="AE13" i="1" s="1"/>
  <c r="AB13" i="1"/>
  <c r="Y13" i="1"/>
  <c r="AH13" i="1" s="1"/>
  <c r="AG12" i="1"/>
  <c r="AF12" i="1"/>
  <c r="AD12" i="1"/>
  <c r="AC12" i="1"/>
  <c r="AE12" i="1" s="1"/>
  <c r="AB12" i="1"/>
  <c r="Y12" i="1"/>
  <c r="AH12" i="1" s="1"/>
  <c r="J12" i="1"/>
  <c r="AG11" i="1"/>
  <c r="AF11" i="1"/>
  <c r="AD11" i="1"/>
  <c r="AC11" i="1"/>
  <c r="AE11" i="1" s="1"/>
  <c r="AB11" i="1"/>
  <c r="Y11" i="1"/>
  <c r="AH11" i="1" s="1"/>
  <c r="J11" i="1"/>
  <c r="P5" i="1"/>
  <c r="O5" i="1"/>
  <c r="P4" i="1"/>
  <c r="O4" i="1"/>
</calcChain>
</file>

<file path=xl/sharedStrings.xml><?xml version="1.0" encoding="utf-8"?>
<sst xmlns="http://schemas.openxmlformats.org/spreadsheetml/2006/main" count="73" uniqueCount="34">
  <si>
    <t>TABEL 27</t>
  </si>
  <si>
    <t>JUMLAH PENDERITA DAN KEMATIAN PADA KLB MENURUT JENIS KEJADIAN LUAR BIASA (KLB)</t>
  </si>
  <si>
    <t>NO</t>
  </si>
  <si>
    <t>JENIS KEJADIAN LUAR BIASA</t>
  </si>
  <si>
    <t>YANG TERSERANG</t>
  </si>
  <si>
    <t>WAKTU KEJADIAN (TANGGAL)</t>
  </si>
  <si>
    <t>JUMLAH PENDERITA</t>
  </si>
  <si>
    <t>KELOMPOK UMUR PENDERITA</t>
  </si>
  <si>
    <t>JUMLAH KEMATIAN</t>
  </si>
  <si>
    <t>JUMLAH PENDUDUK TERANCAM</t>
  </si>
  <si>
    <t>ATTACK RATE (%)</t>
  </si>
  <si>
    <t>CFR (%)</t>
  </si>
  <si>
    <t>JML KEC</t>
  </si>
  <si>
    <t>JML DESA/ KEL</t>
  </si>
  <si>
    <t>DIKETAHUI</t>
  </si>
  <si>
    <t>DITANGGU-LANGI</t>
  </si>
  <si>
    <t>AKHIR</t>
  </si>
  <si>
    <t>L</t>
  </si>
  <si>
    <t>P</t>
  </si>
  <si>
    <t>L+P</t>
  </si>
  <si>
    <t>0-7 HARI</t>
  </si>
  <si>
    <t>8-28 HARI</t>
  </si>
  <si>
    <t>1-11 BLN</t>
  </si>
  <si>
    <t>1-4 THN</t>
  </si>
  <si>
    <t>5-9 THN</t>
  </si>
  <si>
    <t>10-14 THN</t>
  </si>
  <si>
    <t>15-19 THN</t>
  </si>
  <si>
    <t>20-44 THN</t>
  </si>
  <si>
    <t>45-54 THN</t>
  </si>
  <si>
    <t>55-59 THN</t>
  </si>
  <si>
    <t>60-69 THN</t>
  </si>
  <si>
    <t>70+ THN</t>
  </si>
  <si>
    <t xml:space="preserve"> -</t>
  </si>
  <si>
    <t>Sumber : Bidang P2P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</si>
</sst>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(* #,##0.00_);_(* \(#,##0.00\);_(* &quot;-&quot;??_);_(@_)"/>
    <numFmt numFmtId="165" formatCode="_(* #,##0_);_(* \(#,##0\);_(* &quot;-&quot;??_);_(@_)"/>
    <numFmt numFmtId="166" formatCode="_(* #,##0_);_(* \(#,##0\);_(* &quot;-&quot;_);_(@_)"/>
    <numFmt numFmtId="167" formatCode="#,##0.00\ ;&quot; (&quot;#,##0.00\);&quot; -&quot;#\ ;@\ "/>
    <numFmt numFmtId="168" formatCode="&quot;$&quot;#,##0_);[Red]\(&quot;$&quot;#,##0\)"/>
    <numFmt numFmtId="169" formatCode="&quot;$&quot;#,##0.00_);[Red]\(&quot;$&quot;#,##0.00\)"/>
  </numFmts>
  <fonts count="12" x14ac:knownFonts="1">
    <font>
      <sz val="10"/>
      <name val="Arial"/>
    </font>
    <font>
      <sz val="10"/>
      <name val="Arial"/>
    </font>
    <font>
      <sz val="12"/>
      <name val="Arial"/>
      <family val="2"/>
    </font>
    <font>
      <sz val="11"/>
      <name val="Arial"/>
      <family val="2"/>
    </font>
    <font>
      <i/>
      <sz val="11"/>
      <name val="Arial"/>
      <family val="2"/>
    </font>
    <font>
      <sz val="10"/>
      <name val="Arial"/>
      <family val="2"/>
    </font>
    <font>
      <sz val="9"/>
      <name val="Arial"/>
      <family val="2"/>
    </font>
    <font>
      <i/>
      <sz val="10"/>
      <name val="Arial"/>
      <family val="2"/>
    </font>
    <font>
      <i/>
      <sz val="12"/>
      <name val="Arial"/>
      <family val="2"/>
    </font>
    <font>
      <sz val="11"/>
      <color indexed="8"/>
      <name val="Calibri"/>
      <family val="2"/>
    </font>
    <font>
      <sz val="10"/>
      <name val="MS Sans Serif"/>
      <family val="2"/>
    </font>
    <font>
      <sz val="11"/>
      <color theme="1"/>
      <name val="Calibri"/>
      <family val="2"/>
      <charset val="1"/>
      <scheme val="minor"/>
    </font>
  </fonts>
  <fills count="2">
    <fill>
      <patternFill patternType="none"/>
    </fill>
    <fill>
      <patternFill patternType="gray125"/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100">
    <xf numFmtId="0" fontId="0" fillId="0" borderId="0"/>
    <xf numFmtId="164" fontId="1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7" fontId="9" fillId="0" borderId="0"/>
    <xf numFmtId="0" fontId="9" fillId="0" borderId="0"/>
    <xf numFmtId="38" fontId="10" fillId="0" borderId="0" applyFont="0" applyFill="0" applyBorder="0" applyAlignment="0" applyProtection="0"/>
    <xf numFmtId="40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1" fillId="0" borderId="0"/>
    <xf numFmtId="0" fontId="1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</cellStyleXfs>
  <cellXfs count="68">
    <xf numFmtId="0" fontId="0" fillId="0" borderId="0" xfId="0"/>
    <xf numFmtId="0" fontId="2" fillId="0" borderId="0" xfId="0" quotePrefix="1" applyFont="1" applyAlignment="1">
      <alignment horizontal="left"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Continuous"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Fill="1" applyAlignment="1">
      <alignment vertical="center"/>
    </xf>
    <xf numFmtId="0" fontId="2" fillId="0" borderId="0" xfId="0" applyFont="1" applyAlignment="1">
      <alignment horizontal="left" vertical="center"/>
    </xf>
    <xf numFmtId="0" fontId="2" fillId="0" borderId="0" xfId="0" applyFont="1" applyBorder="1" applyAlignment="1">
      <alignment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/>
    </xf>
    <xf numFmtId="0" fontId="3" fillId="0" borderId="7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/>
    </xf>
    <xf numFmtId="0" fontId="7" fillId="0" borderId="11" xfId="0" applyFont="1" applyBorder="1" applyAlignment="1">
      <alignment horizontal="centerContinuous" vertical="center"/>
    </xf>
    <xf numFmtId="0" fontId="7" fillId="0" borderId="14" xfId="0" applyFont="1" applyBorder="1" applyAlignment="1">
      <alignment horizontal="centerContinuous" vertical="center"/>
    </xf>
    <xf numFmtId="14" fontId="5" fillId="0" borderId="9" xfId="0" applyNumberFormat="1" applyFont="1" applyBorder="1" applyAlignment="1">
      <alignment vertical="center"/>
    </xf>
    <xf numFmtId="0" fontId="8" fillId="0" borderId="9" xfId="0" applyFont="1" applyBorder="1" applyAlignment="1">
      <alignment horizontal="right" vertical="center"/>
    </xf>
    <xf numFmtId="37" fontId="2" fillId="0" borderId="8" xfId="1" applyNumberFormat="1" applyFont="1" applyBorder="1" applyAlignment="1">
      <alignment horizontal="right" vertical="center"/>
    </xf>
    <xf numFmtId="39" fontId="2" fillId="0" borderId="8" xfId="1" applyNumberFormat="1" applyFont="1" applyBorder="1" applyAlignment="1">
      <alignment horizontal="right" vertical="center"/>
    </xf>
    <xf numFmtId="164" fontId="2" fillId="0" borderId="8" xfId="1" applyFont="1" applyBorder="1" applyAlignment="1">
      <alignment horizontal="right" vertical="center"/>
    </xf>
    <xf numFmtId="2" fontId="5" fillId="0" borderId="8" xfId="1" applyNumberFormat="1" applyFont="1" applyBorder="1" applyAlignment="1">
      <alignment horizontal="right" vertical="center"/>
    </xf>
    <xf numFmtId="1" fontId="2" fillId="0" borderId="16" xfId="0" applyNumberFormat="1" applyFont="1" applyFill="1" applyBorder="1" applyAlignment="1">
      <alignment horizontal="center" vertical="center"/>
    </xf>
    <xf numFmtId="1" fontId="2" fillId="0" borderId="16" xfId="1" applyNumberFormat="1" applyFont="1" applyBorder="1" applyAlignment="1">
      <alignment vertical="center"/>
    </xf>
    <xf numFmtId="1" fontId="2" fillId="0" borderId="17" xfId="1" applyNumberFormat="1" applyFont="1" applyBorder="1" applyAlignment="1">
      <alignment vertical="center"/>
    </xf>
    <xf numFmtId="1" fontId="5" fillId="0" borderId="16" xfId="1" applyNumberFormat="1" applyFont="1" applyBorder="1" applyAlignment="1">
      <alignment horizontal="right" vertical="center"/>
    </xf>
    <xf numFmtId="1" fontId="5" fillId="0" borderId="16" xfId="1" applyNumberFormat="1" applyFont="1" applyBorder="1" applyAlignment="1">
      <alignment vertical="center"/>
    </xf>
    <xf numFmtId="37" fontId="2" fillId="0" borderId="16" xfId="1" applyNumberFormat="1" applyFont="1" applyBorder="1" applyAlignment="1">
      <alignment vertical="center"/>
    </xf>
    <xf numFmtId="0" fontId="2" fillId="0" borderId="9" xfId="0" applyFont="1" applyBorder="1" applyAlignment="1">
      <alignment vertical="center"/>
    </xf>
    <xf numFmtId="37" fontId="2" fillId="0" borderId="7" xfId="1" applyNumberFormat="1" applyFont="1" applyBorder="1" applyAlignment="1">
      <alignment vertical="center"/>
    </xf>
    <xf numFmtId="0" fontId="3" fillId="0" borderId="9" xfId="0" quotePrefix="1" applyNumberFormat="1" applyFont="1" applyBorder="1" applyAlignment="1">
      <alignment horizontal="left" vertical="top" wrapText="1"/>
    </xf>
    <xf numFmtId="0" fontId="2" fillId="0" borderId="9" xfId="0" quotePrefix="1" applyNumberFormat="1" applyFont="1" applyBorder="1" applyAlignment="1">
      <alignment horizontal="left" vertical="top" wrapText="1"/>
    </xf>
    <xf numFmtId="37" fontId="2" fillId="0" borderId="10" xfId="1" applyNumberFormat="1" applyFont="1" applyBorder="1" applyAlignment="1">
      <alignment vertical="center"/>
    </xf>
    <xf numFmtId="164" fontId="5" fillId="0" borderId="7" xfId="1" applyFont="1" applyBorder="1" applyAlignment="1">
      <alignment vertical="center"/>
    </xf>
    <xf numFmtId="2" fontId="5" fillId="0" borderId="7" xfId="1" applyNumberFormat="1" applyFont="1" applyBorder="1" applyAlignment="1">
      <alignment vertical="center"/>
    </xf>
    <xf numFmtId="0" fontId="2" fillId="0" borderId="18" xfId="0" applyFont="1" applyBorder="1" applyAlignment="1">
      <alignment vertical="center"/>
    </xf>
    <xf numFmtId="37" fontId="2" fillId="0" borderId="19" xfId="1" applyNumberFormat="1" applyFont="1" applyBorder="1" applyAlignment="1">
      <alignment vertical="center"/>
    </xf>
    <xf numFmtId="37" fontId="3" fillId="0" borderId="19" xfId="1" applyNumberFormat="1" applyFont="1" applyBorder="1" applyAlignment="1">
      <alignment vertical="center"/>
    </xf>
    <xf numFmtId="37" fontId="2" fillId="0" borderId="20" xfId="1" applyNumberFormat="1" applyFont="1" applyBorder="1" applyAlignment="1">
      <alignment vertical="center"/>
    </xf>
    <xf numFmtId="164" fontId="2" fillId="0" borderId="19" xfId="1" applyFont="1" applyBorder="1" applyAlignment="1">
      <alignment vertical="center"/>
    </xf>
    <xf numFmtId="165" fontId="2" fillId="0" borderId="19" xfId="1" applyNumberFormat="1" applyFont="1" applyBorder="1" applyAlignment="1">
      <alignment vertical="center"/>
    </xf>
  </cellXfs>
  <cellStyles count="100">
    <cellStyle name="Comma" xfId="1" builtinId="3"/>
    <cellStyle name="Comma [0] 2" xfId="2"/>
    <cellStyle name="Comma [0] 2 2" xfId="3"/>
    <cellStyle name="Comma [0] 2 3" xfId="4"/>
    <cellStyle name="Comma [0] 2 4" xfId="5"/>
    <cellStyle name="Comma [0] 2 5" xfId="6"/>
    <cellStyle name="Comma [0] 2 6" xfId="7"/>
    <cellStyle name="Comma [0] 2 7" xfId="8"/>
    <cellStyle name="Comma [0] 3" xfId="9"/>
    <cellStyle name="Comma [0] 4" xfId="10"/>
    <cellStyle name="Comma [0] 5" xfId="11"/>
    <cellStyle name="Comma [0] 5 2" xfId="12"/>
    <cellStyle name="Comma [0] 5 3" xfId="13"/>
    <cellStyle name="Comma 10" xfId="14"/>
    <cellStyle name="Comma 11" xfId="15"/>
    <cellStyle name="Comma 12" xfId="16"/>
    <cellStyle name="Comma 13" xfId="17"/>
    <cellStyle name="Comma 14" xfId="18"/>
    <cellStyle name="Comma 15" xfId="19"/>
    <cellStyle name="Comma 16" xfId="20"/>
    <cellStyle name="Comma 17" xfId="21"/>
    <cellStyle name="Comma 18" xfId="22"/>
    <cellStyle name="Comma 19" xfId="23"/>
    <cellStyle name="Comma 2" xfId="24"/>
    <cellStyle name="Comma 2 2" xfId="25"/>
    <cellStyle name="Comma 2 3" xfId="26"/>
    <cellStyle name="Comma 2 3 2" xfId="27"/>
    <cellStyle name="Comma 2 3 3" xfId="28"/>
    <cellStyle name="Comma 2 3 4" xfId="29"/>
    <cellStyle name="Comma 2 4" xfId="30"/>
    <cellStyle name="Comma 2 5" xfId="31"/>
    <cellStyle name="Comma 2 6" xfId="32"/>
    <cellStyle name="Comma 2 7" xfId="33"/>
    <cellStyle name="Comma 20" xfId="34"/>
    <cellStyle name="Comma 20 2" xfId="35"/>
    <cellStyle name="Comma 20 3" xfId="36"/>
    <cellStyle name="Comma 21" xfId="37"/>
    <cellStyle name="Comma 21 2" xfId="38"/>
    <cellStyle name="Comma 21 3" xfId="39"/>
    <cellStyle name="Comma 22" xfId="40"/>
    <cellStyle name="Comma 22 2" xfId="41"/>
    <cellStyle name="Comma 22 3" xfId="42"/>
    <cellStyle name="Comma 3" xfId="43"/>
    <cellStyle name="Comma 4" xfId="44"/>
    <cellStyle name="Comma 5" xfId="45"/>
    <cellStyle name="Comma 6" xfId="46"/>
    <cellStyle name="Comma 7" xfId="47"/>
    <cellStyle name="Comma 8" xfId="48"/>
    <cellStyle name="Comma 9" xfId="49"/>
    <cellStyle name="Excel Built-in Comma" xfId="50"/>
    <cellStyle name="Excel Built-in Normal" xfId="51"/>
    <cellStyle name="Millares [0]_Well Timing" xfId="52"/>
    <cellStyle name="Millares_Well Timing" xfId="53"/>
    <cellStyle name="Moneda [0]_Well Timing" xfId="54"/>
    <cellStyle name="Moneda_Well Timing" xfId="55"/>
    <cellStyle name="Normal" xfId="0" builtinId="0"/>
    <cellStyle name="Normal 16 2" xfId="56"/>
    <cellStyle name="Normal 2" xfId="57"/>
    <cellStyle name="Normal 2 2" xfId="58"/>
    <cellStyle name="Normal 2 2 2" xfId="59"/>
    <cellStyle name="Normal 2 2 3" xfId="60"/>
    <cellStyle name="Normal 2 2 4" xfId="61"/>
    <cellStyle name="Normal 2 3" xfId="62"/>
    <cellStyle name="Normal 2 4" xfId="63"/>
    <cellStyle name="Normal 2 5" xfId="64"/>
    <cellStyle name="Normal 21 2" xfId="65"/>
    <cellStyle name="Normal 21 2 2" xfId="66"/>
    <cellStyle name="Normal 21 2 3" xfId="67"/>
    <cellStyle name="Normal 22 2" xfId="68"/>
    <cellStyle name="Normal 22 2 2" xfId="69"/>
    <cellStyle name="Normal 22 2 3" xfId="70"/>
    <cellStyle name="Normal 23 2" xfId="71"/>
    <cellStyle name="Normal 23 2 2" xfId="72"/>
    <cellStyle name="Normal 23 2 3" xfId="73"/>
    <cellStyle name="Normal 24 2" xfId="74"/>
    <cellStyle name="Normal 24 2 2" xfId="75"/>
    <cellStyle name="Normal 24 2 3" xfId="76"/>
    <cellStyle name="Normal 25 2" xfId="77"/>
    <cellStyle name="Normal 25 2 2" xfId="78"/>
    <cellStyle name="Normal 25 2 3" xfId="79"/>
    <cellStyle name="Normal 26 2" xfId="80"/>
    <cellStyle name="Normal 26 2 2" xfId="81"/>
    <cellStyle name="Normal 26 2 3" xfId="82"/>
    <cellStyle name="Normal 28 2" xfId="83"/>
    <cellStyle name="Normal 29 2" xfId="84"/>
    <cellStyle name="Normal 3" xfId="85"/>
    <cellStyle name="Normal 30 2" xfId="86"/>
    <cellStyle name="Normal 31 2" xfId="87"/>
    <cellStyle name="Normal 32 2" xfId="88"/>
    <cellStyle name="Normal 4 2" xfId="89"/>
    <cellStyle name="Normal 4 2 2" xfId="90"/>
    <cellStyle name="Normal 4 2 3" xfId="91"/>
    <cellStyle name="Normal 4 3" xfId="92"/>
    <cellStyle name="Normal 4 4" xfId="93"/>
    <cellStyle name="Normal 5" xfId="94"/>
    <cellStyle name="Normal 5 2" xfId="95"/>
    <cellStyle name="Normal 5 3" xfId="96"/>
    <cellStyle name="Normal 6" xfId="97"/>
    <cellStyle name="Normal 6 2" xfId="98"/>
    <cellStyle name="Normal 6 3" xfId="9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1.Gambaran%20Umum-Profil%20%20Dinkes%20Tahun%202019-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me"/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27"/>
      <sheetName val="28"/>
      <sheetName val="29"/>
      <sheetName val="30"/>
      <sheetName val="31"/>
      <sheetName val="32"/>
      <sheetName val="33"/>
      <sheetName val="34"/>
      <sheetName val="35"/>
      <sheetName val="36"/>
      <sheetName val="37"/>
      <sheetName val="38"/>
      <sheetName val="39"/>
      <sheetName val="40"/>
      <sheetName val="41"/>
      <sheetName val="42"/>
      <sheetName val="43"/>
      <sheetName val="44"/>
      <sheetName val="45"/>
      <sheetName val="46"/>
      <sheetName val="47"/>
      <sheetName val="48"/>
      <sheetName val="49"/>
      <sheetName val="50"/>
      <sheetName val="51"/>
      <sheetName val="52"/>
      <sheetName val="53"/>
      <sheetName val="54"/>
      <sheetName val="55"/>
      <sheetName val="56"/>
      <sheetName val="57"/>
      <sheetName val="58"/>
      <sheetName val="59"/>
      <sheetName val="60"/>
      <sheetName val="61"/>
      <sheetName val="62"/>
      <sheetName val="63"/>
      <sheetName val="64"/>
      <sheetName val="65"/>
      <sheetName val="66"/>
      <sheetName val="67"/>
      <sheetName val="68"/>
      <sheetName val="69"/>
      <sheetName val="70"/>
      <sheetName val="71"/>
      <sheetName val="72"/>
      <sheetName val="73"/>
      <sheetName val="74"/>
      <sheetName val="75"/>
      <sheetName val="76"/>
      <sheetName val="77"/>
      <sheetName val="78"/>
      <sheetName val="79"/>
      <sheetName val="80"/>
      <sheetName val="81"/>
      <sheetName val="82 (Tambahan Prov)"/>
      <sheetName val="83 (Tambahan Prov)"/>
      <sheetName val="84"/>
      <sheetName val="85"/>
    </sheetNames>
    <sheetDataSet>
      <sheetData sheetId="0"/>
      <sheetData sheetId="1">
        <row r="5">
          <cell r="F5" t="str">
            <v>KABUPATEN/KOTA</v>
          </cell>
          <cell r="G5" t="str">
            <v>BATANG</v>
          </cell>
        </row>
        <row r="6">
          <cell r="F6" t="str">
            <v xml:space="preserve">TAHUN </v>
          </cell>
          <cell r="G6">
            <v>2018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0">
    <tabColor rgb="FF002060"/>
  </sheetPr>
  <dimension ref="A1:AH23"/>
  <sheetViews>
    <sheetView tabSelected="1" view="pageBreakPreview" zoomScale="60" zoomScaleNormal="75" workbookViewId="0">
      <selection activeCell="V15" sqref="V15"/>
    </sheetView>
  </sheetViews>
  <sheetFormatPr defaultRowHeight="15" x14ac:dyDescent="0.2"/>
  <cols>
    <col min="1" max="1" width="5.140625" style="2" customWidth="1"/>
    <col min="2" max="2" width="13" style="2" customWidth="1"/>
    <col min="3" max="3" width="5.7109375" style="2" customWidth="1"/>
    <col min="4" max="4" width="7.28515625" style="2" customWidth="1"/>
    <col min="5" max="5" width="11" style="2" customWidth="1"/>
    <col min="6" max="6" width="11.42578125" style="2" customWidth="1"/>
    <col min="7" max="7" width="10.85546875" style="2" customWidth="1"/>
    <col min="8" max="8" width="5.5703125" style="2" customWidth="1"/>
    <col min="9" max="9" width="6" style="2" customWidth="1"/>
    <col min="10" max="10" width="7.42578125" style="2" customWidth="1"/>
    <col min="11" max="22" width="5.7109375" style="2" customWidth="1"/>
    <col min="23" max="23" width="4.28515625" style="2" customWidth="1"/>
    <col min="24" max="24" width="4.85546875" style="2" customWidth="1"/>
    <col min="25" max="25" width="6" style="2" customWidth="1"/>
    <col min="26" max="27" width="8.42578125" style="2" customWidth="1"/>
    <col min="28" max="28" width="8.5703125" style="2" customWidth="1"/>
    <col min="29" max="31" width="10" style="2" customWidth="1"/>
    <col min="32" max="32" width="7.7109375" style="2" customWidth="1"/>
    <col min="33" max="33" width="9" style="2" customWidth="1"/>
    <col min="34" max="34" width="9.140625" style="2" customWidth="1"/>
    <col min="35" max="35" width="9.140625" style="2"/>
    <col min="36" max="36" width="12" style="2" bestFit="1" customWidth="1"/>
    <col min="37" max="16384" width="9.140625" style="2"/>
  </cols>
  <sheetData>
    <row r="1" spans="1:34" x14ac:dyDescent="0.2">
      <c r="A1" s="1" t="s">
        <v>0</v>
      </c>
    </row>
    <row r="3" spans="1:34" x14ac:dyDescent="0.2">
      <c r="A3" s="3" t="s">
        <v>1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</row>
    <row r="4" spans="1:34" x14ac:dyDescent="0.2">
      <c r="O4" s="4" t="str">
        <f>'[1]1'!F5</f>
        <v>KABUPATEN/KOTA</v>
      </c>
      <c r="P4" s="5" t="str">
        <f>'[1]1'!G5</f>
        <v>BATANG</v>
      </c>
      <c r="W4" s="3"/>
      <c r="X4" s="3"/>
      <c r="Y4" s="3"/>
      <c r="AA4" s="5"/>
      <c r="AB4" s="5"/>
      <c r="AC4" s="3"/>
      <c r="AD4" s="3"/>
      <c r="AE4" s="3"/>
      <c r="AF4" s="3"/>
      <c r="AG4" s="3"/>
      <c r="AH4" s="3"/>
    </row>
    <row r="5" spans="1:34" x14ac:dyDescent="0.2">
      <c r="B5" s="6"/>
      <c r="C5" s="6"/>
      <c r="D5" s="6"/>
      <c r="E5" s="6"/>
      <c r="F5" s="6"/>
      <c r="G5" s="6"/>
      <c r="O5" s="4" t="str">
        <f>'[1]1'!F6</f>
        <v xml:space="preserve">TAHUN </v>
      </c>
      <c r="P5" s="7">
        <f>'[1]1'!G6</f>
        <v>2018</v>
      </c>
      <c r="Q5" s="7"/>
      <c r="W5" s="3"/>
      <c r="X5" s="3"/>
      <c r="Y5" s="3"/>
      <c r="AA5" s="5"/>
      <c r="AB5" s="5"/>
      <c r="AC5" s="3"/>
      <c r="AD5" s="3"/>
      <c r="AE5" s="3"/>
      <c r="AF5" s="3"/>
      <c r="AG5" s="3"/>
      <c r="AH5" s="3"/>
    </row>
    <row r="6" spans="1:34" ht="15.75" thickBot="1" x14ac:dyDescent="0.25">
      <c r="A6" s="8"/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Z6" s="8"/>
      <c r="AA6" s="8"/>
      <c r="AB6" s="8"/>
      <c r="AC6" s="8"/>
      <c r="AD6" s="8"/>
      <c r="AE6" s="8"/>
    </row>
    <row r="7" spans="1:34" s="6" customFormat="1" ht="40.5" customHeight="1" x14ac:dyDescent="0.2">
      <c r="A7" s="9" t="s">
        <v>2</v>
      </c>
      <c r="B7" s="10" t="s">
        <v>3</v>
      </c>
      <c r="C7" s="11" t="s">
        <v>4</v>
      </c>
      <c r="D7" s="12"/>
      <c r="E7" s="13" t="s">
        <v>5</v>
      </c>
      <c r="F7" s="14"/>
      <c r="G7" s="15"/>
      <c r="H7" s="16" t="s">
        <v>6</v>
      </c>
      <c r="I7" s="17"/>
      <c r="J7" s="18"/>
      <c r="K7" s="16" t="s">
        <v>7</v>
      </c>
      <c r="L7" s="17"/>
      <c r="M7" s="17"/>
      <c r="N7" s="17"/>
      <c r="O7" s="17"/>
      <c r="P7" s="17"/>
      <c r="Q7" s="17"/>
      <c r="R7" s="17"/>
      <c r="S7" s="17"/>
      <c r="T7" s="17"/>
      <c r="U7" s="17"/>
      <c r="V7" s="18"/>
      <c r="W7" s="16" t="s">
        <v>8</v>
      </c>
      <c r="X7" s="18"/>
      <c r="Y7" s="18"/>
      <c r="Z7" s="16" t="s">
        <v>9</v>
      </c>
      <c r="AA7" s="17"/>
      <c r="AB7" s="18"/>
      <c r="AC7" s="19" t="s">
        <v>10</v>
      </c>
      <c r="AD7" s="20"/>
      <c r="AE7" s="21"/>
      <c r="AF7" s="16" t="s">
        <v>11</v>
      </c>
      <c r="AG7" s="17"/>
      <c r="AH7" s="18"/>
    </row>
    <row r="8" spans="1:34" s="6" customFormat="1" ht="24" customHeight="1" x14ac:dyDescent="0.2">
      <c r="A8" s="22"/>
      <c r="B8" s="23"/>
      <c r="C8" s="24" t="s">
        <v>12</v>
      </c>
      <c r="D8" s="24" t="s">
        <v>13</v>
      </c>
      <c r="E8" s="25"/>
      <c r="F8" s="26"/>
      <c r="G8" s="27"/>
      <c r="H8" s="28"/>
      <c r="I8" s="29"/>
      <c r="J8" s="30"/>
      <c r="K8" s="28"/>
      <c r="L8" s="29"/>
      <c r="M8" s="29"/>
      <c r="N8" s="29"/>
      <c r="O8" s="29"/>
      <c r="P8" s="29"/>
      <c r="Q8" s="29"/>
      <c r="R8" s="29"/>
      <c r="S8" s="29"/>
      <c r="T8" s="29"/>
      <c r="U8" s="29"/>
      <c r="V8" s="30"/>
      <c r="W8" s="28"/>
      <c r="X8" s="30"/>
      <c r="Y8" s="30"/>
      <c r="Z8" s="28"/>
      <c r="AA8" s="29"/>
      <c r="AB8" s="30"/>
      <c r="AC8" s="31"/>
      <c r="AD8" s="32"/>
      <c r="AE8" s="33"/>
      <c r="AF8" s="28"/>
      <c r="AG8" s="29"/>
      <c r="AH8" s="30"/>
    </row>
    <row r="9" spans="1:34" s="6" customFormat="1" ht="26.25" customHeight="1" x14ac:dyDescent="0.2">
      <c r="A9" s="34"/>
      <c r="B9" s="35"/>
      <c r="C9" s="35"/>
      <c r="D9" s="35"/>
      <c r="E9" s="36" t="s">
        <v>14</v>
      </c>
      <c r="F9" s="36" t="s">
        <v>15</v>
      </c>
      <c r="G9" s="36" t="s">
        <v>16</v>
      </c>
      <c r="H9" s="37" t="s">
        <v>17</v>
      </c>
      <c r="I9" s="37" t="s">
        <v>18</v>
      </c>
      <c r="J9" s="37" t="s">
        <v>19</v>
      </c>
      <c r="K9" s="38" t="s">
        <v>20</v>
      </c>
      <c r="L9" s="38" t="s">
        <v>21</v>
      </c>
      <c r="M9" s="38" t="s">
        <v>22</v>
      </c>
      <c r="N9" s="38" t="s">
        <v>23</v>
      </c>
      <c r="O9" s="38" t="s">
        <v>24</v>
      </c>
      <c r="P9" s="38" t="s">
        <v>25</v>
      </c>
      <c r="Q9" s="38" t="s">
        <v>26</v>
      </c>
      <c r="R9" s="38" t="s">
        <v>27</v>
      </c>
      <c r="S9" s="38" t="s">
        <v>28</v>
      </c>
      <c r="T9" s="38" t="s">
        <v>29</v>
      </c>
      <c r="U9" s="38" t="s">
        <v>30</v>
      </c>
      <c r="V9" s="38" t="s">
        <v>31</v>
      </c>
      <c r="W9" s="37" t="s">
        <v>17</v>
      </c>
      <c r="X9" s="37" t="s">
        <v>18</v>
      </c>
      <c r="Y9" s="39" t="s">
        <v>19</v>
      </c>
      <c r="Z9" s="37" t="s">
        <v>17</v>
      </c>
      <c r="AA9" s="37" t="s">
        <v>18</v>
      </c>
      <c r="AB9" s="37" t="s">
        <v>19</v>
      </c>
      <c r="AC9" s="37" t="s">
        <v>17</v>
      </c>
      <c r="AD9" s="37" t="s">
        <v>18</v>
      </c>
      <c r="AE9" s="37" t="s">
        <v>19</v>
      </c>
      <c r="AF9" s="37" t="s">
        <v>17</v>
      </c>
      <c r="AG9" s="37" t="s">
        <v>18</v>
      </c>
      <c r="AH9" s="37" t="s">
        <v>19</v>
      </c>
    </row>
    <row r="10" spans="1:34" x14ac:dyDescent="0.2">
      <c r="A10" s="40">
        <v>1</v>
      </c>
      <c r="B10" s="41">
        <v>2</v>
      </c>
      <c r="C10" s="40">
        <v>3</v>
      </c>
      <c r="D10" s="41">
        <v>4</v>
      </c>
      <c r="E10" s="40">
        <v>5</v>
      </c>
      <c r="F10" s="41">
        <v>6</v>
      </c>
      <c r="G10" s="40">
        <v>7</v>
      </c>
      <c r="H10" s="41">
        <v>8</v>
      </c>
      <c r="I10" s="40">
        <v>9</v>
      </c>
      <c r="J10" s="41">
        <v>10</v>
      </c>
      <c r="K10" s="40">
        <v>11</v>
      </c>
      <c r="L10" s="41">
        <v>12</v>
      </c>
      <c r="M10" s="40">
        <v>13</v>
      </c>
      <c r="N10" s="41">
        <v>14</v>
      </c>
      <c r="O10" s="40">
        <v>15</v>
      </c>
      <c r="P10" s="41">
        <v>16</v>
      </c>
      <c r="Q10" s="40">
        <v>17</v>
      </c>
      <c r="R10" s="41">
        <v>18</v>
      </c>
      <c r="S10" s="40">
        <v>19</v>
      </c>
      <c r="T10" s="41">
        <v>20</v>
      </c>
      <c r="U10" s="40">
        <v>21</v>
      </c>
      <c r="V10" s="41">
        <v>22</v>
      </c>
      <c r="W10" s="40">
        <v>23</v>
      </c>
      <c r="X10" s="41">
        <v>24</v>
      </c>
      <c r="Y10" s="40">
        <v>25</v>
      </c>
      <c r="Z10" s="41">
        <v>26</v>
      </c>
      <c r="AA10" s="40">
        <v>27</v>
      </c>
      <c r="AB10" s="41">
        <v>28</v>
      </c>
      <c r="AC10" s="40">
        <v>29</v>
      </c>
      <c r="AD10" s="41">
        <v>30</v>
      </c>
      <c r="AE10" s="40">
        <v>31</v>
      </c>
      <c r="AF10" s="41">
        <v>32</v>
      </c>
      <c r="AG10" s="40">
        <v>33</v>
      </c>
      <c r="AH10" s="42">
        <v>34</v>
      </c>
    </row>
    <row r="11" spans="1:34" s="4" customFormat="1" ht="31.5" customHeight="1" x14ac:dyDescent="0.2">
      <c r="A11" s="43" t="s">
        <v>32</v>
      </c>
      <c r="B11" s="43" t="s">
        <v>32</v>
      </c>
      <c r="C11" s="43" t="s">
        <v>32</v>
      </c>
      <c r="D11" s="43" t="s">
        <v>32</v>
      </c>
      <c r="E11" s="43" t="s">
        <v>32</v>
      </c>
      <c r="F11" s="43" t="s">
        <v>32</v>
      </c>
      <c r="G11" s="43" t="s">
        <v>32</v>
      </c>
      <c r="H11" s="44">
        <v>0</v>
      </c>
      <c r="I11" s="44">
        <v>0</v>
      </c>
      <c r="J11" s="45">
        <f>SUM(H11:I11)</f>
        <v>0</v>
      </c>
      <c r="K11" s="44">
        <v>0</v>
      </c>
      <c r="L11" s="44">
        <v>0</v>
      </c>
      <c r="M11" s="44">
        <v>0</v>
      </c>
      <c r="N11" s="44">
        <v>0</v>
      </c>
      <c r="O11" s="44">
        <v>0</v>
      </c>
      <c r="P11" s="44">
        <v>0</v>
      </c>
      <c r="Q11" s="44">
        <v>0</v>
      </c>
      <c r="R11" s="44">
        <v>0</v>
      </c>
      <c r="S11" s="44">
        <v>0</v>
      </c>
      <c r="T11" s="44">
        <v>0</v>
      </c>
      <c r="U11" s="44">
        <v>0</v>
      </c>
      <c r="V11" s="44">
        <v>0</v>
      </c>
      <c r="W11" s="44">
        <v>0</v>
      </c>
      <c r="X11" s="44">
        <v>0</v>
      </c>
      <c r="Y11" s="45">
        <f>SUM(W11:X11)</f>
        <v>0</v>
      </c>
      <c r="Z11" s="44">
        <v>0</v>
      </c>
      <c r="AA11" s="44">
        <v>0</v>
      </c>
      <c r="AB11" s="45">
        <f>SUM(Z11:AA11)</f>
        <v>0</v>
      </c>
      <c r="AC11" s="46" t="e">
        <f t="shared" ref="AC11:AD14" si="0">H11/Z11*100</f>
        <v>#DIV/0!</v>
      </c>
      <c r="AD11" s="47" t="e">
        <f t="shared" si="0"/>
        <v>#DIV/0!</v>
      </c>
      <c r="AE11" s="47" t="e">
        <f>AC11+AD11</f>
        <v>#DIV/0!</v>
      </c>
      <c r="AF11" s="48" t="e">
        <f t="shared" ref="AF11:AH14" si="1">W11/H11*100</f>
        <v>#DIV/0!</v>
      </c>
      <c r="AG11" s="48" t="e">
        <f t="shared" si="1"/>
        <v>#DIV/0!</v>
      </c>
      <c r="AH11" s="48" t="e">
        <f t="shared" si="1"/>
        <v>#DIV/0!</v>
      </c>
    </row>
    <row r="12" spans="1:34" ht="31.5" customHeight="1" x14ac:dyDescent="0.2">
      <c r="A12" s="49" t="s">
        <v>32</v>
      </c>
      <c r="B12" s="49" t="s">
        <v>32</v>
      </c>
      <c r="C12" s="49" t="s">
        <v>32</v>
      </c>
      <c r="D12" s="49" t="s">
        <v>32</v>
      </c>
      <c r="E12" s="49" t="s">
        <v>32</v>
      </c>
      <c r="F12" s="49" t="s">
        <v>32</v>
      </c>
      <c r="G12" s="49" t="s">
        <v>32</v>
      </c>
      <c r="H12" s="50">
        <v>0</v>
      </c>
      <c r="I12" s="50">
        <v>0</v>
      </c>
      <c r="J12" s="50">
        <f>SUM(H12:I12)</f>
        <v>0</v>
      </c>
      <c r="K12" s="50">
        <v>0</v>
      </c>
      <c r="L12" s="50">
        <v>0</v>
      </c>
      <c r="M12" s="50">
        <v>0</v>
      </c>
      <c r="N12" s="50">
        <v>0</v>
      </c>
      <c r="O12" s="50">
        <v>0</v>
      </c>
      <c r="P12" s="50">
        <v>0</v>
      </c>
      <c r="Q12" s="50">
        <v>0</v>
      </c>
      <c r="R12" s="50">
        <v>0</v>
      </c>
      <c r="S12" s="50">
        <v>0</v>
      </c>
      <c r="T12" s="50">
        <v>0</v>
      </c>
      <c r="U12" s="50">
        <v>0</v>
      </c>
      <c r="V12" s="50">
        <v>0</v>
      </c>
      <c r="W12" s="50">
        <v>0</v>
      </c>
      <c r="X12" s="50">
        <v>0</v>
      </c>
      <c r="Y12" s="51">
        <f>SUM(W12:X12)</f>
        <v>0</v>
      </c>
      <c r="Z12" s="50">
        <v>0</v>
      </c>
      <c r="AA12" s="50">
        <v>0</v>
      </c>
      <c r="AB12" s="50">
        <f>SUM(Z12:AA12)</f>
        <v>0</v>
      </c>
      <c r="AC12" s="50" t="e">
        <f t="shared" si="0"/>
        <v>#DIV/0!</v>
      </c>
      <c r="AD12" s="50" t="e">
        <f t="shared" si="0"/>
        <v>#DIV/0!</v>
      </c>
      <c r="AE12" s="50" t="e">
        <f>AC12+AD12</f>
        <v>#DIV/0!</v>
      </c>
      <c r="AF12" s="52" t="e">
        <f t="shared" si="1"/>
        <v>#DIV/0!</v>
      </c>
      <c r="AG12" s="52" t="e">
        <f t="shared" si="1"/>
        <v>#DIV/0!</v>
      </c>
      <c r="AH12" s="53" t="e">
        <f t="shared" si="1"/>
        <v>#DIV/0!</v>
      </c>
    </row>
    <row r="13" spans="1:34" ht="31.5" customHeight="1" x14ac:dyDescent="0.2">
      <c r="A13" s="49" t="s">
        <v>32</v>
      </c>
      <c r="B13" s="49" t="s">
        <v>32</v>
      </c>
      <c r="C13" s="49" t="s">
        <v>32</v>
      </c>
      <c r="D13" s="49" t="s">
        <v>32</v>
      </c>
      <c r="E13" s="49" t="s">
        <v>32</v>
      </c>
      <c r="F13" s="49" t="s">
        <v>32</v>
      </c>
      <c r="G13" s="49" t="s">
        <v>32</v>
      </c>
      <c r="H13" s="54">
        <v>0</v>
      </c>
      <c r="I13" s="54">
        <v>0</v>
      </c>
      <c r="J13" s="54"/>
      <c r="K13" s="50">
        <v>0</v>
      </c>
      <c r="L13" s="50">
        <v>0</v>
      </c>
      <c r="M13" s="50">
        <v>0</v>
      </c>
      <c r="N13" s="50">
        <v>0</v>
      </c>
      <c r="O13" s="50">
        <v>0</v>
      </c>
      <c r="P13" s="50">
        <v>0</v>
      </c>
      <c r="Q13" s="50">
        <v>0</v>
      </c>
      <c r="R13" s="50">
        <v>0</v>
      </c>
      <c r="S13" s="50">
        <v>0</v>
      </c>
      <c r="T13" s="50">
        <v>0</v>
      </c>
      <c r="U13" s="50">
        <v>0</v>
      </c>
      <c r="V13" s="50">
        <v>0</v>
      </c>
      <c r="W13" s="50">
        <v>0</v>
      </c>
      <c r="X13" s="50">
        <v>0</v>
      </c>
      <c r="Y13" s="51">
        <f>SUM(W13:X13)</f>
        <v>0</v>
      </c>
      <c r="Z13" s="50">
        <v>0</v>
      </c>
      <c r="AA13" s="50">
        <v>0</v>
      </c>
      <c r="AB13" s="50">
        <f>SUM(Z13:AA13)</f>
        <v>0</v>
      </c>
      <c r="AC13" s="50" t="e">
        <f t="shared" si="0"/>
        <v>#DIV/0!</v>
      </c>
      <c r="AD13" s="50" t="e">
        <f t="shared" si="0"/>
        <v>#DIV/0!</v>
      </c>
      <c r="AE13" s="50" t="e">
        <f>AC13+AD13</f>
        <v>#DIV/0!</v>
      </c>
      <c r="AF13" s="52" t="e">
        <f t="shared" si="1"/>
        <v>#DIV/0!</v>
      </c>
      <c r="AG13" s="52" t="e">
        <f t="shared" si="1"/>
        <v>#DIV/0!</v>
      </c>
      <c r="AH13" s="53" t="e">
        <f t="shared" si="1"/>
        <v>#DIV/0!</v>
      </c>
    </row>
    <row r="14" spans="1:34" ht="31.5" customHeight="1" x14ac:dyDescent="0.2">
      <c r="A14" s="49" t="s">
        <v>32</v>
      </c>
      <c r="B14" s="49" t="s">
        <v>32</v>
      </c>
      <c r="C14" s="49" t="s">
        <v>32</v>
      </c>
      <c r="D14" s="49" t="s">
        <v>32</v>
      </c>
      <c r="E14" s="49" t="s">
        <v>32</v>
      </c>
      <c r="F14" s="49" t="s">
        <v>32</v>
      </c>
      <c r="G14" s="49" t="s">
        <v>32</v>
      </c>
      <c r="H14" s="54">
        <v>0</v>
      </c>
      <c r="I14" s="54">
        <v>0</v>
      </c>
      <c r="J14" s="54"/>
      <c r="K14" s="50">
        <v>0</v>
      </c>
      <c r="L14" s="50">
        <v>0</v>
      </c>
      <c r="M14" s="50">
        <v>0</v>
      </c>
      <c r="N14" s="50">
        <v>0</v>
      </c>
      <c r="O14" s="50">
        <v>0</v>
      </c>
      <c r="P14" s="50">
        <v>0</v>
      </c>
      <c r="Q14" s="50">
        <v>0</v>
      </c>
      <c r="R14" s="50">
        <v>0</v>
      </c>
      <c r="S14" s="50">
        <v>0</v>
      </c>
      <c r="T14" s="50">
        <v>0</v>
      </c>
      <c r="U14" s="50">
        <v>0</v>
      </c>
      <c r="V14" s="50">
        <v>0</v>
      </c>
      <c r="W14" s="50">
        <v>0</v>
      </c>
      <c r="X14" s="50">
        <v>0</v>
      </c>
      <c r="Y14" s="51">
        <f>SUM(W14:X14)</f>
        <v>0</v>
      </c>
      <c r="Z14" s="50">
        <v>0</v>
      </c>
      <c r="AA14" s="50">
        <v>0</v>
      </c>
      <c r="AB14" s="50">
        <f>SUM(Z14:AA14)</f>
        <v>0</v>
      </c>
      <c r="AC14" s="50" t="e">
        <f t="shared" si="0"/>
        <v>#DIV/0!</v>
      </c>
      <c r="AD14" s="50" t="e">
        <f t="shared" si="0"/>
        <v>#DIV/0!</v>
      </c>
      <c r="AE14" s="50" t="e">
        <f>AC14+AD14</f>
        <v>#DIV/0!</v>
      </c>
      <c r="AF14" s="52" t="e">
        <f t="shared" si="1"/>
        <v>#DIV/0!</v>
      </c>
      <c r="AG14" s="52" t="e">
        <f t="shared" si="1"/>
        <v>#DIV/0!</v>
      </c>
      <c r="AH14" s="53" t="e">
        <f t="shared" si="1"/>
        <v>#DIV/0!</v>
      </c>
    </row>
    <row r="15" spans="1:34" ht="53.25" customHeight="1" x14ac:dyDescent="0.2">
      <c r="A15" s="55"/>
      <c r="B15" s="55"/>
      <c r="C15" s="56"/>
      <c r="D15" s="56"/>
      <c r="E15" s="57"/>
      <c r="F15" s="57"/>
      <c r="G15" s="58"/>
      <c r="H15" s="56"/>
      <c r="I15" s="56"/>
      <c r="J15" s="56"/>
      <c r="K15" s="56"/>
      <c r="L15" s="56"/>
      <c r="M15" s="56"/>
      <c r="N15" s="56"/>
      <c r="O15" s="56"/>
      <c r="P15" s="56"/>
      <c r="Q15" s="56"/>
      <c r="R15" s="56"/>
      <c r="S15" s="56"/>
      <c r="T15" s="56"/>
      <c r="U15" s="56"/>
      <c r="V15" s="56"/>
      <c r="W15" s="56"/>
      <c r="X15" s="56"/>
      <c r="Y15" s="59"/>
      <c r="Z15" s="56"/>
      <c r="AA15" s="56"/>
      <c r="AB15" s="56"/>
      <c r="AC15" s="60"/>
      <c r="AD15" s="60"/>
      <c r="AE15" s="60"/>
      <c r="AF15" s="61"/>
      <c r="AG15" s="61"/>
      <c r="AH15" s="61"/>
    </row>
    <row r="16" spans="1:34" ht="31.5" customHeight="1" thickBot="1" x14ac:dyDescent="0.25">
      <c r="A16" s="62"/>
      <c r="B16" s="62"/>
      <c r="C16" s="63"/>
      <c r="D16" s="63"/>
      <c r="E16" s="64"/>
      <c r="F16" s="64"/>
      <c r="G16" s="63"/>
      <c r="H16" s="63"/>
      <c r="I16" s="63"/>
      <c r="J16" s="63"/>
      <c r="K16" s="63"/>
      <c r="L16" s="63"/>
      <c r="M16" s="63"/>
      <c r="N16" s="63"/>
      <c r="O16" s="63"/>
      <c r="P16" s="63"/>
      <c r="Q16" s="63"/>
      <c r="R16" s="63"/>
      <c r="S16" s="63"/>
      <c r="T16" s="63"/>
      <c r="U16" s="63"/>
      <c r="V16" s="63"/>
      <c r="W16" s="63"/>
      <c r="X16" s="63"/>
      <c r="Y16" s="65"/>
      <c r="Z16" s="63"/>
      <c r="AA16" s="63"/>
      <c r="AB16" s="63"/>
      <c r="AC16" s="66"/>
      <c r="AD16" s="66"/>
      <c r="AE16" s="66"/>
      <c r="AF16" s="66"/>
      <c r="AG16" s="67"/>
      <c r="AH16" s="66"/>
    </row>
    <row r="17" spans="1:34" ht="31.5" customHeight="1" x14ac:dyDescent="0.2">
      <c r="A17" s="8"/>
      <c r="B17" s="8"/>
      <c r="C17" s="8"/>
      <c r="D17" s="8"/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  <c r="AB17" s="8"/>
      <c r="AC17" s="8"/>
      <c r="AD17" s="8"/>
      <c r="AE17" s="8"/>
      <c r="AF17" s="8"/>
      <c r="AG17" s="8"/>
      <c r="AH17" s="8"/>
    </row>
    <row r="18" spans="1:34" ht="31.5" customHeight="1" x14ac:dyDescent="0.2">
      <c r="A18" s="2" t="s">
        <v>33</v>
      </c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8"/>
    </row>
    <row r="19" spans="1:34" ht="31.5" customHeight="1" x14ac:dyDescent="0.2">
      <c r="A19" s="8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Z19" s="8"/>
      <c r="AA19" s="8"/>
      <c r="AB19" s="8"/>
      <c r="AC19" s="8"/>
      <c r="AD19" s="8"/>
      <c r="AE19" s="8"/>
    </row>
    <row r="20" spans="1:34" ht="31.5" customHeight="1" x14ac:dyDescent="0.2">
      <c r="A20" s="8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Z20" s="8"/>
      <c r="AA20" s="8"/>
      <c r="AB20" s="8"/>
      <c r="AC20" s="8"/>
      <c r="AD20" s="8"/>
      <c r="AE20" s="8"/>
    </row>
    <row r="21" spans="1:34" ht="31.5" customHeight="1" x14ac:dyDescent="0.2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Z21" s="8"/>
      <c r="AA21" s="8"/>
      <c r="AB21" s="8"/>
      <c r="AC21" s="8"/>
      <c r="AD21" s="8"/>
      <c r="AE21" s="8"/>
    </row>
    <row r="22" spans="1:34" ht="20.100000000000001" customHeight="1" x14ac:dyDescent="0.2"/>
    <row r="23" spans="1:34" ht="20.100000000000001" customHeight="1" x14ac:dyDescent="0.2"/>
  </sheetData>
  <mergeCells count="13">
    <mergeCell ref="W7:Y8"/>
    <mergeCell ref="Z7:AB8"/>
    <mergeCell ref="AC7:AE8"/>
    <mergeCell ref="AF7:AH8"/>
    <mergeCell ref="C8:C9"/>
    <mergeCell ref="D8:D9"/>
    <mergeCell ref="P5:Q5"/>
    <mergeCell ref="A7:A9"/>
    <mergeCell ref="B7:B9"/>
    <mergeCell ref="C7:D7"/>
    <mergeCell ref="E7:G8"/>
    <mergeCell ref="H7:J8"/>
    <mergeCell ref="K7:V8"/>
  </mergeCells>
  <printOptions horizontalCentered="1"/>
  <pageMargins left="0.51181102362204722" right="0.43307086614173229" top="0.59055118110236227" bottom="0.59055118110236227" header="0" footer="0.39370078740157483"/>
  <pageSetup paperSize="9" scale="55" orientation="landscape" horizontalDpi="300" verticalDpi="300" r:id="rId1"/>
  <headerFooter alignWithMargins="0">
    <oddFooter>&amp;R&amp;"Arial,Italic"Profil Kesehatan Kabupaten Batang Tahun 2017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27</vt:lpstr>
      <vt:lpstr>'27'!Print_Area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Windows User</cp:lastModifiedBy>
  <dcterms:created xsi:type="dcterms:W3CDTF">2019-09-19T07:07:00Z</dcterms:created>
  <dcterms:modified xsi:type="dcterms:W3CDTF">2019-09-19T07:07:29Z</dcterms:modified>
</cp:coreProperties>
</file>