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28" sheetId="1" r:id="rId1"/>
  </sheets>
  <externalReferences>
    <externalReference r:id="rId2"/>
  </externalReferences>
  <definedNames>
    <definedName name="_xlnm.Print_Area" localSheetId="0">'28'!$A$1:$F$39</definedName>
    <definedName name="Z_730E2C64_B2C1_434F_B758_04E2943FA20D_.wvu.PrintArea" localSheetId="0" hidden="1">'28'!$A$1:$G$39</definedName>
    <definedName name="Z_93528372_5BA8_11D6_9411_0000212D0BAF_.wvu.PrintArea" localSheetId="0" hidden="1">'28'!$A$1:$G$39</definedName>
  </definedNames>
  <calcPr calcId="144525"/>
</workbook>
</file>

<file path=xl/calcChain.xml><?xml version="1.0" encoding="utf-8"?>
<calcChain xmlns="http://schemas.openxmlformats.org/spreadsheetml/2006/main">
  <c r="E33" i="1" l="1"/>
  <c r="D33" i="1"/>
  <c r="F31" i="1"/>
  <c r="C31" i="1"/>
  <c r="B31" i="1"/>
  <c r="A31" i="1"/>
  <c r="F30" i="1"/>
  <c r="C30" i="1"/>
  <c r="F29" i="1"/>
  <c r="C29" i="1"/>
  <c r="F28" i="1"/>
  <c r="C28" i="1"/>
  <c r="F27" i="1"/>
  <c r="C27" i="1"/>
  <c r="B27" i="1"/>
  <c r="A27" i="1"/>
  <c r="F26" i="1"/>
  <c r="C26" i="1"/>
  <c r="B26" i="1"/>
  <c r="A26" i="1"/>
  <c r="F25" i="1"/>
  <c r="C25" i="1"/>
  <c r="B25" i="1"/>
  <c r="A25" i="1"/>
  <c r="F24" i="1"/>
  <c r="C24" i="1"/>
  <c r="B24" i="1"/>
  <c r="A24" i="1"/>
  <c r="F23" i="1"/>
  <c r="C23" i="1"/>
  <c r="B23" i="1"/>
  <c r="A23" i="1"/>
  <c r="F22" i="1"/>
  <c r="C22" i="1"/>
  <c r="B22" i="1"/>
  <c r="A22" i="1"/>
  <c r="F21" i="1"/>
  <c r="C21" i="1"/>
  <c r="B21" i="1"/>
  <c r="A21" i="1"/>
  <c r="F20" i="1"/>
  <c r="C20" i="1"/>
  <c r="B20" i="1"/>
  <c r="A20" i="1"/>
  <c r="F19" i="1"/>
  <c r="C19" i="1"/>
  <c r="B19" i="1"/>
  <c r="A19" i="1"/>
  <c r="F18" i="1"/>
  <c r="C18" i="1"/>
  <c r="B18" i="1"/>
  <c r="A18" i="1"/>
  <c r="F17" i="1"/>
  <c r="C17" i="1"/>
  <c r="B17" i="1"/>
  <c r="A17" i="1"/>
  <c r="F16" i="1"/>
  <c r="C16" i="1"/>
  <c r="B16" i="1"/>
  <c r="A16" i="1"/>
  <c r="F15" i="1"/>
  <c r="C15" i="1"/>
  <c r="B15" i="1"/>
  <c r="A15" i="1"/>
  <c r="F14" i="1"/>
  <c r="C14" i="1"/>
  <c r="B14" i="1"/>
  <c r="A14" i="1"/>
  <c r="F13" i="1"/>
  <c r="C13" i="1"/>
  <c r="B13" i="1"/>
  <c r="A13" i="1"/>
  <c r="F12" i="1"/>
  <c r="C12" i="1"/>
  <c r="B12" i="1"/>
  <c r="A12" i="1"/>
  <c r="F11" i="1"/>
  <c r="C11" i="1"/>
  <c r="B11" i="1"/>
  <c r="A11" i="1"/>
  <c r="D5" i="1"/>
  <c r="C5" i="1"/>
  <c r="D4" i="1"/>
  <c r="C4" i="1"/>
</calcChain>
</file>

<file path=xl/sharedStrings.xml><?xml version="1.0" encoding="utf-8"?>
<sst xmlns="http://schemas.openxmlformats.org/spreadsheetml/2006/main" count="15" uniqueCount="15">
  <si>
    <t>TABEL 28</t>
  </si>
  <si>
    <t>KEJADIAN LUAR BIASA (KLB) DI DESA/KELURAHAN YANG DITANGANI &lt; 24 JAM</t>
  </si>
  <si>
    <t>NO</t>
  </si>
  <si>
    <t>KECAMATAN</t>
  </si>
  <si>
    <t>PUSKESMAS</t>
  </si>
  <si>
    <t>KLB DI DESA/KELURAHAN</t>
  </si>
  <si>
    <t>JUMLAH</t>
  </si>
  <si>
    <t>DITANGANI &lt;24 JAM</t>
  </si>
  <si>
    <t>%</t>
  </si>
  <si>
    <t>Jumlah 2018</t>
  </si>
  <si>
    <t>Jumlah 2017</t>
  </si>
  <si>
    <t>Jumlah 2016</t>
  </si>
  <si>
    <t>Jumlah 2015</t>
  </si>
  <si>
    <t>Jumlah 2014</t>
  </si>
  <si>
    <t>Sumber : Bidang P2P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</si>
</sst>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_);_(@_)"/>
    <numFmt numFmtId="166" formatCode="#,##0.00\ ;&quot; (&quot;#,##0.00\);&quot; -&quot;#\ ;@\ "/>
    <numFmt numFmtId="167" formatCode="&quot;$&quot;#,##0_);[Red]\(&quot;$&quot;#,##0\)"/>
    <numFmt numFmtId="168" formatCode="&quot;$&quot;#,##0.00_);[Red]\(&quot;$&quot;#,##0.00\)"/>
  </numFmts>
  <fonts count="9" x14ac:knownFonts="1">
    <font>
      <sz val="10"/>
      <name val="Arial"/>
    </font>
    <font>
      <sz val="10"/>
      <name val="Arial"/>
    </font>
    <font>
      <sz val="12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6" fillId="0" borderId="0"/>
    <xf numFmtId="0" fontId="6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quotePrefix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37" fontId="2" fillId="0" borderId="13" xfId="1" applyNumberFormat="1" applyFont="1" applyFill="1" applyBorder="1" applyAlignment="1">
      <alignment vertical="center"/>
    </xf>
    <xf numFmtId="39" fontId="2" fillId="0" borderId="14" xfId="1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37" fontId="2" fillId="0" borderId="16" xfId="1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64" fontId="2" fillId="0" borderId="9" xfId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37" fontId="2" fillId="0" borderId="20" xfId="1" applyNumberFormat="1" applyFont="1" applyFill="1" applyBorder="1" applyAlignment="1">
      <alignment horizontal="right" vertical="center"/>
    </xf>
    <xf numFmtId="164" fontId="2" fillId="0" borderId="21" xfId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37" fontId="2" fillId="0" borderId="25" xfId="1" applyNumberFormat="1" applyFont="1" applyFill="1" applyBorder="1" applyAlignment="1">
      <alignment horizontal="right" vertical="center"/>
    </xf>
    <xf numFmtId="164" fontId="2" fillId="0" borderId="26" xfId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37" fontId="2" fillId="0" borderId="30" xfId="1" applyNumberFormat="1" applyFont="1" applyFill="1" applyBorder="1" applyAlignment="1">
      <alignment horizontal="right" vertical="center"/>
    </xf>
    <xf numFmtId="164" fontId="2" fillId="0" borderId="31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100">
    <cellStyle name="Comma" xfId="1" builtinId="3"/>
    <cellStyle name="Comma [0] 2" xfId="2"/>
    <cellStyle name="Comma [0] 2 2" xfId="3"/>
    <cellStyle name="Comma [0] 2 3" xfId="4"/>
    <cellStyle name="Comma [0] 2 4" xfId="5"/>
    <cellStyle name="Comma [0] 2 5" xfId="6"/>
    <cellStyle name="Comma [0] 2 6" xfId="7"/>
    <cellStyle name="Comma [0] 2 7" xfId="8"/>
    <cellStyle name="Comma [0] 3" xfId="9"/>
    <cellStyle name="Comma [0] 4" xfId="10"/>
    <cellStyle name="Comma [0] 5" xfId="11"/>
    <cellStyle name="Comma [0] 5 2" xfId="12"/>
    <cellStyle name="Comma [0] 5 3" xfId="13"/>
    <cellStyle name="Comma 10" xfId="14"/>
    <cellStyle name="Comma 11" xfId="15"/>
    <cellStyle name="Comma 1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26"/>
    <cellStyle name="Comma 2 3 2" xfId="27"/>
    <cellStyle name="Comma 2 3 3" xfId="28"/>
    <cellStyle name="Comma 2 3 4" xfId="29"/>
    <cellStyle name="Comma 2 4" xfId="30"/>
    <cellStyle name="Comma 2 5" xfId="31"/>
    <cellStyle name="Comma 2 6" xfId="32"/>
    <cellStyle name="Comma 2 7" xfId="33"/>
    <cellStyle name="Comma 20" xfId="34"/>
    <cellStyle name="Comma 20 2" xfId="35"/>
    <cellStyle name="Comma 20 3" xfId="36"/>
    <cellStyle name="Comma 21" xfId="37"/>
    <cellStyle name="Comma 21 2" xfId="38"/>
    <cellStyle name="Comma 21 3" xfId="39"/>
    <cellStyle name="Comma 22" xfId="40"/>
    <cellStyle name="Comma 22 2" xfId="41"/>
    <cellStyle name="Comma 22 3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cel Built-in Comma" xfId="50"/>
    <cellStyle name="Excel Built-in Normal" xfId="51"/>
    <cellStyle name="Millares [0]_Well Timing" xfId="52"/>
    <cellStyle name="Millares_Well Timing" xfId="53"/>
    <cellStyle name="Moneda [0]_Well Timing" xfId="54"/>
    <cellStyle name="Moneda_Well Timing" xfId="55"/>
    <cellStyle name="Normal" xfId="0" builtinId="0"/>
    <cellStyle name="Normal 16 2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21 2" xfId="65"/>
    <cellStyle name="Normal 21 2 2" xfId="66"/>
    <cellStyle name="Normal 21 2 3" xfId="67"/>
    <cellStyle name="Normal 22 2" xfId="68"/>
    <cellStyle name="Normal 22 2 2" xfId="69"/>
    <cellStyle name="Normal 22 2 3" xfId="70"/>
    <cellStyle name="Normal 23 2" xfId="71"/>
    <cellStyle name="Normal 23 2 2" xfId="72"/>
    <cellStyle name="Normal 23 2 3" xfId="73"/>
    <cellStyle name="Normal 24 2" xfId="74"/>
    <cellStyle name="Normal 24 2 2" xfId="75"/>
    <cellStyle name="Normal 24 2 3" xfId="76"/>
    <cellStyle name="Normal 25 2" xfId="77"/>
    <cellStyle name="Normal 25 2 2" xfId="78"/>
    <cellStyle name="Normal 25 2 3" xfId="79"/>
    <cellStyle name="Normal 26 2" xfId="80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Gambaran%20Umum-Profil%20%20Dinkes%20Tahun%202019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>Wonotunggal</v>
          </cell>
          <cell r="C12" t="str">
            <v>Wonotunggal</v>
          </cell>
        </row>
        <row r="13">
          <cell r="A13">
            <v>2</v>
          </cell>
          <cell r="B13" t="str">
            <v>Bandar</v>
          </cell>
          <cell r="C13" t="str">
            <v>Bandar I</v>
          </cell>
        </row>
        <row r="14">
          <cell r="C14" t="str">
            <v>Bandar II</v>
          </cell>
        </row>
        <row r="15">
          <cell r="A15">
            <v>3</v>
          </cell>
          <cell r="B15" t="str">
            <v>Blado</v>
          </cell>
          <cell r="C15" t="str">
            <v>Blado I</v>
          </cell>
        </row>
        <row r="16">
          <cell r="C16" t="str">
            <v>Blado II</v>
          </cell>
        </row>
        <row r="17">
          <cell r="A17">
            <v>4</v>
          </cell>
          <cell r="C17" t="str">
            <v xml:space="preserve">Reban </v>
          </cell>
        </row>
        <row r="18">
          <cell r="A18">
            <v>5</v>
          </cell>
          <cell r="B18" t="str">
            <v>Bawang</v>
          </cell>
          <cell r="C18" t="str">
            <v>Bawang</v>
          </cell>
        </row>
        <row r="19">
          <cell r="A19">
            <v>6</v>
          </cell>
          <cell r="B19" t="str">
            <v>Tersono</v>
          </cell>
          <cell r="C19" t="str">
            <v>Tersono</v>
          </cell>
        </row>
        <row r="20">
          <cell r="A20">
            <v>7</v>
          </cell>
          <cell r="B20" t="str">
            <v>Gringsing</v>
          </cell>
          <cell r="C20" t="str">
            <v>Gringsing I</v>
          </cell>
        </row>
        <row r="21">
          <cell r="C21" t="str">
            <v>Gringsing II</v>
          </cell>
        </row>
        <row r="22">
          <cell r="A22">
            <v>8</v>
          </cell>
          <cell r="B22" t="str">
            <v>Limpung</v>
          </cell>
          <cell r="C22" t="str">
            <v>Limpung</v>
          </cell>
        </row>
        <row r="23">
          <cell r="A23">
            <v>9</v>
          </cell>
          <cell r="B23" t="str">
            <v>Banyuputih</v>
          </cell>
          <cell r="C23" t="str">
            <v>Banyuputih</v>
          </cell>
        </row>
        <row r="24">
          <cell r="A24">
            <v>10</v>
          </cell>
          <cell r="B24" t="str">
            <v>Subah</v>
          </cell>
          <cell r="C24" t="str">
            <v>Subah</v>
          </cell>
        </row>
        <row r="25">
          <cell r="A25">
            <v>11</v>
          </cell>
          <cell r="B25" t="str">
            <v>Pecalungan</v>
          </cell>
          <cell r="C25" t="str">
            <v>Pecalungan</v>
          </cell>
        </row>
        <row r="26">
          <cell r="A26">
            <v>12</v>
          </cell>
          <cell r="B26" t="str">
            <v>Tulis</v>
          </cell>
          <cell r="C26" t="str">
            <v>Tulis</v>
          </cell>
        </row>
        <row r="27">
          <cell r="A27">
            <v>13</v>
          </cell>
          <cell r="B27" t="str">
            <v>Kandeman</v>
          </cell>
          <cell r="C27" t="str">
            <v>Kandeman</v>
          </cell>
        </row>
        <row r="28">
          <cell r="A28">
            <v>14</v>
          </cell>
          <cell r="B28" t="str">
            <v>Batang</v>
          </cell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A32">
            <v>15</v>
          </cell>
          <cell r="B32" t="str">
            <v>Warungasem</v>
          </cell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002060"/>
    <pageSetUpPr fitToPage="1"/>
  </sheetPr>
  <dimension ref="A1:N40"/>
  <sheetViews>
    <sheetView tabSelected="1" view="pageBreakPreview" zoomScale="60" zoomScaleNormal="70" workbookViewId="0">
      <selection activeCell="L25" sqref="L25"/>
    </sheetView>
  </sheetViews>
  <sheetFormatPr defaultRowHeight="15" x14ac:dyDescent="0.2"/>
  <cols>
    <col min="1" max="1" width="6.42578125" style="1" customWidth="1"/>
    <col min="2" max="2" width="25.7109375" style="1" customWidth="1"/>
    <col min="3" max="3" width="27.28515625" style="1" customWidth="1"/>
    <col min="4" max="6" width="25.7109375" style="1" customWidth="1"/>
    <col min="7" max="7" width="20.7109375" style="1" customWidth="1"/>
    <col min="8" max="16384" width="9.140625" style="1"/>
  </cols>
  <sheetData>
    <row r="1" spans="1:14" x14ac:dyDescent="0.2">
      <c r="A1" s="1" t="s">
        <v>0</v>
      </c>
    </row>
    <row r="3" spans="1:14" x14ac:dyDescent="0.2">
      <c r="A3" s="2" t="s">
        <v>1</v>
      </c>
      <c r="B3" s="2"/>
      <c r="C3" s="2"/>
      <c r="D3" s="2"/>
      <c r="E3" s="2"/>
      <c r="F3" s="2"/>
      <c r="G3" s="3"/>
      <c r="H3" s="4"/>
    </row>
    <row r="4" spans="1:14" x14ac:dyDescent="0.2">
      <c r="A4" s="5"/>
      <c r="B4" s="5"/>
      <c r="C4" s="6" t="str">
        <f>'[1]1'!F5</f>
        <v>KABUPATEN/KOTA</v>
      </c>
      <c r="D4" s="7" t="str">
        <f>'[1]1'!G5</f>
        <v>BATANG</v>
      </c>
      <c r="F4" s="5"/>
      <c r="G4" s="5"/>
      <c r="H4" s="8"/>
    </row>
    <row r="5" spans="1:14" x14ac:dyDescent="0.2">
      <c r="B5" s="9"/>
      <c r="C5" s="6" t="str">
        <f>'[1]1'!F6</f>
        <v xml:space="preserve">TAHUN </v>
      </c>
      <c r="D5" s="7">
        <f>'[1]1'!G6</f>
        <v>2018</v>
      </c>
      <c r="F5" s="9"/>
      <c r="G5" s="9"/>
      <c r="H5" s="8"/>
    </row>
    <row r="6" spans="1:14" x14ac:dyDescent="0.2">
      <c r="A6" s="9"/>
      <c r="B6" s="10"/>
      <c r="C6" s="10"/>
      <c r="D6" s="10"/>
      <c r="E6" s="5"/>
      <c r="F6" s="5"/>
      <c r="G6" s="5"/>
      <c r="H6" s="8"/>
      <c r="I6" s="9"/>
      <c r="J6" s="9"/>
      <c r="K6" s="9"/>
      <c r="L6" s="9"/>
      <c r="M6" s="9"/>
      <c r="N6" s="9"/>
    </row>
    <row r="7" spans="1:14" ht="15.75" thickBo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8" customHeight="1" x14ac:dyDescent="0.2">
      <c r="A8" s="11" t="s">
        <v>2</v>
      </c>
      <c r="B8" s="12" t="s">
        <v>3</v>
      </c>
      <c r="C8" s="12" t="s">
        <v>4</v>
      </c>
      <c r="D8" s="13" t="s">
        <v>5</v>
      </c>
      <c r="E8" s="14"/>
      <c r="F8" s="15"/>
      <c r="G8" s="9"/>
      <c r="H8" s="9"/>
      <c r="I8" s="9"/>
      <c r="J8" s="9"/>
      <c r="K8" s="9"/>
      <c r="L8" s="9"/>
      <c r="M8" s="9"/>
    </row>
    <row r="9" spans="1:14" x14ac:dyDescent="0.2">
      <c r="A9" s="16"/>
      <c r="B9" s="17"/>
      <c r="C9" s="17"/>
      <c r="D9" s="18" t="s">
        <v>6</v>
      </c>
      <c r="E9" s="19" t="s">
        <v>7</v>
      </c>
      <c r="F9" s="20" t="s">
        <v>8</v>
      </c>
      <c r="G9" s="9"/>
      <c r="H9" s="9"/>
      <c r="I9" s="9"/>
      <c r="J9" s="9"/>
      <c r="K9" s="9"/>
      <c r="L9" s="9"/>
      <c r="M9" s="9"/>
    </row>
    <row r="10" spans="1:14" x14ac:dyDescent="0.2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3">
        <v>6</v>
      </c>
      <c r="G10" s="9"/>
      <c r="H10" s="9"/>
      <c r="I10" s="9"/>
      <c r="J10" s="9"/>
      <c r="K10" s="9"/>
      <c r="L10" s="9"/>
      <c r="M10" s="9"/>
    </row>
    <row r="11" spans="1:14" x14ac:dyDescent="0.2">
      <c r="A11" s="24">
        <f>'[1]4'!A12</f>
        <v>1</v>
      </c>
      <c r="B11" s="25" t="str">
        <f>'[1]4'!B12</f>
        <v>Wonotunggal</v>
      </c>
      <c r="C11" s="25" t="str">
        <f>'[1]4'!C12</f>
        <v>Wonotunggal</v>
      </c>
      <c r="D11" s="26">
        <v>0</v>
      </c>
      <c r="E11" s="26">
        <v>0</v>
      </c>
      <c r="F11" s="27" t="e">
        <f t="shared" ref="F11:F18" si="0">E11/D11*100</f>
        <v>#DIV/0!</v>
      </c>
      <c r="G11" s="9"/>
      <c r="H11" s="9"/>
      <c r="I11" s="9"/>
      <c r="J11" s="9"/>
      <c r="K11" s="9"/>
      <c r="L11" s="9"/>
      <c r="M11" s="9"/>
    </row>
    <row r="12" spans="1:14" x14ac:dyDescent="0.2">
      <c r="A12" s="28">
        <f>'[1]4'!A13</f>
        <v>2</v>
      </c>
      <c r="B12" s="29" t="str">
        <f>'[1]4'!B13</f>
        <v>Bandar</v>
      </c>
      <c r="C12" s="29" t="str">
        <f>'[1]4'!C13</f>
        <v>Bandar I</v>
      </c>
      <c r="D12" s="30">
        <v>0</v>
      </c>
      <c r="E12" s="30">
        <v>0</v>
      </c>
      <c r="F12" s="27" t="e">
        <f t="shared" si="0"/>
        <v>#DIV/0!</v>
      </c>
      <c r="G12" s="9"/>
      <c r="H12" s="9"/>
      <c r="I12" s="9"/>
      <c r="J12" s="9"/>
      <c r="K12" s="9"/>
      <c r="L12" s="9"/>
      <c r="M12" s="9"/>
    </row>
    <row r="13" spans="1:14" x14ac:dyDescent="0.2">
      <c r="A13" s="31">
        <f>'[1]4'!A14</f>
        <v>0</v>
      </c>
      <c r="B13" s="32">
        <f>'[1]4'!B14</f>
        <v>0</v>
      </c>
      <c r="C13" s="29" t="str">
        <f>'[1]4'!C14</f>
        <v>Bandar II</v>
      </c>
      <c r="D13" s="30">
        <v>0</v>
      </c>
      <c r="E13" s="30">
        <v>0</v>
      </c>
      <c r="F13" s="27" t="e">
        <f t="shared" si="0"/>
        <v>#DIV/0!</v>
      </c>
      <c r="G13" s="9"/>
      <c r="H13" s="9"/>
      <c r="I13" s="9"/>
      <c r="J13" s="9"/>
      <c r="K13" s="9"/>
      <c r="L13" s="9"/>
      <c r="M13" s="9"/>
    </row>
    <row r="14" spans="1:14" x14ac:dyDescent="0.2">
      <c r="A14" s="28">
        <f>'[1]4'!A15</f>
        <v>3</v>
      </c>
      <c r="B14" s="29" t="str">
        <f>'[1]4'!B15</f>
        <v>Blado</v>
      </c>
      <c r="C14" s="29" t="str">
        <f>'[1]4'!C15</f>
        <v>Blado I</v>
      </c>
      <c r="D14" s="30">
        <v>0</v>
      </c>
      <c r="E14" s="30">
        <v>0</v>
      </c>
      <c r="F14" s="27" t="e">
        <f t="shared" si="0"/>
        <v>#DIV/0!</v>
      </c>
      <c r="G14" s="9"/>
      <c r="H14" s="9"/>
      <c r="I14" s="9"/>
      <c r="J14" s="9"/>
      <c r="K14" s="9"/>
      <c r="L14" s="9"/>
      <c r="M14" s="9"/>
    </row>
    <row r="15" spans="1:14" x14ac:dyDescent="0.2">
      <c r="A15" s="31">
        <f>'[1]4'!A16</f>
        <v>0</v>
      </c>
      <c r="B15" s="32">
        <f>'[1]4'!B16</f>
        <v>0</v>
      </c>
      <c r="C15" s="29" t="str">
        <f>'[1]4'!C16</f>
        <v>Blado II</v>
      </c>
      <c r="D15" s="30">
        <v>0</v>
      </c>
      <c r="E15" s="30">
        <v>0</v>
      </c>
      <c r="F15" s="27" t="e">
        <f t="shared" si="0"/>
        <v>#DIV/0!</v>
      </c>
      <c r="G15" s="9"/>
      <c r="H15" s="9"/>
      <c r="I15" s="9"/>
      <c r="J15" s="9"/>
      <c r="K15" s="9"/>
      <c r="L15" s="9"/>
      <c r="M15" s="9"/>
    </row>
    <row r="16" spans="1:14" x14ac:dyDescent="0.2">
      <c r="A16" s="28">
        <f>'[1]4'!A17</f>
        <v>4</v>
      </c>
      <c r="B16" s="29" t="str">
        <f>'[1]4'!C17</f>
        <v xml:space="preserve">Reban </v>
      </c>
      <c r="C16" s="29" t="str">
        <f>'[1]4'!C17</f>
        <v xml:space="preserve">Reban </v>
      </c>
      <c r="D16" s="30">
        <v>0</v>
      </c>
      <c r="E16" s="30">
        <v>0</v>
      </c>
      <c r="F16" s="27" t="e">
        <f t="shared" si="0"/>
        <v>#DIV/0!</v>
      </c>
      <c r="G16" s="9"/>
      <c r="H16" s="9"/>
      <c r="I16" s="9"/>
      <c r="J16" s="9"/>
      <c r="K16" s="9"/>
      <c r="L16" s="9"/>
      <c r="M16" s="9"/>
    </row>
    <row r="17" spans="1:13" x14ac:dyDescent="0.2">
      <c r="A17" s="28">
        <f>'[1]4'!A18</f>
        <v>5</v>
      </c>
      <c r="B17" s="29" t="str">
        <f>'[1]4'!B18</f>
        <v>Bawang</v>
      </c>
      <c r="C17" s="29" t="str">
        <f>'[1]4'!C18</f>
        <v>Bawang</v>
      </c>
      <c r="D17" s="30">
        <v>0</v>
      </c>
      <c r="E17" s="30">
        <v>0</v>
      </c>
      <c r="F17" s="27" t="e">
        <f t="shared" si="0"/>
        <v>#DIV/0!</v>
      </c>
      <c r="G17" s="9"/>
      <c r="H17" s="9"/>
      <c r="I17" s="9"/>
      <c r="J17" s="9"/>
      <c r="K17" s="9"/>
      <c r="L17" s="9"/>
      <c r="M17" s="9"/>
    </row>
    <row r="18" spans="1:13" x14ac:dyDescent="0.2">
      <c r="A18" s="28">
        <f>'[1]4'!A19</f>
        <v>6</v>
      </c>
      <c r="B18" s="29" t="str">
        <f>'[1]4'!B19</f>
        <v>Tersono</v>
      </c>
      <c r="C18" s="29" t="str">
        <f>'[1]4'!C19</f>
        <v>Tersono</v>
      </c>
      <c r="D18" s="30">
        <v>0</v>
      </c>
      <c r="E18" s="30">
        <v>0</v>
      </c>
      <c r="F18" s="27" t="e">
        <f t="shared" si="0"/>
        <v>#DIV/0!</v>
      </c>
      <c r="G18" s="9"/>
      <c r="H18" s="9"/>
      <c r="I18" s="9"/>
      <c r="J18" s="9"/>
      <c r="K18" s="9"/>
      <c r="L18" s="9"/>
      <c r="M18" s="9"/>
    </row>
    <row r="19" spans="1:13" x14ac:dyDescent="0.2">
      <c r="A19" s="28">
        <f>'[1]4'!A20</f>
        <v>7</v>
      </c>
      <c r="B19" s="29" t="str">
        <f>'[1]4'!B20</f>
        <v>Gringsing</v>
      </c>
      <c r="C19" s="29" t="str">
        <f>'[1]4'!C20</f>
        <v>Gringsing I</v>
      </c>
      <c r="D19" s="30">
        <v>0</v>
      </c>
      <c r="E19" s="30">
        <v>0</v>
      </c>
      <c r="F19" s="27" t="e">
        <f>E19/D19*100</f>
        <v>#DIV/0!</v>
      </c>
      <c r="G19" s="9"/>
      <c r="H19" s="9"/>
      <c r="I19" s="9"/>
      <c r="J19" s="9"/>
      <c r="K19" s="9"/>
      <c r="L19" s="9"/>
      <c r="M19" s="9"/>
    </row>
    <row r="20" spans="1:13" x14ac:dyDescent="0.2">
      <c r="A20" s="31">
        <f>'[1]4'!A21</f>
        <v>0</v>
      </c>
      <c r="B20" s="32">
        <f>'[1]4'!B21</f>
        <v>0</v>
      </c>
      <c r="C20" s="29" t="str">
        <f>'[1]4'!C21</f>
        <v>Gringsing II</v>
      </c>
      <c r="D20" s="30">
        <v>0</v>
      </c>
      <c r="E20" s="30">
        <v>0</v>
      </c>
      <c r="F20" s="27" t="e">
        <f t="shared" ref="F20:F31" si="1">E20/D20*100</f>
        <v>#DIV/0!</v>
      </c>
      <c r="G20" s="9"/>
      <c r="H20" s="9"/>
      <c r="I20" s="9"/>
      <c r="J20" s="9"/>
      <c r="K20" s="9"/>
      <c r="L20" s="9"/>
      <c r="M20" s="9"/>
    </row>
    <row r="21" spans="1:13" x14ac:dyDescent="0.2">
      <c r="A21" s="28">
        <f>'[1]4'!A22</f>
        <v>8</v>
      </c>
      <c r="B21" s="29" t="str">
        <f>'[1]4'!B22</f>
        <v>Limpung</v>
      </c>
      <c r="C21" s="29" t="str">
        <f>'[1]4'!C22</f>
        <v>Limpung</v>
      </c>
      <c r="D21" s="30">
        <v>0</v>
      </c>
      <c r="E21" s="30">
        <v>0</v>
      </c>
      <c r="F21" s="27" t="e">
        <f t="shared" si="1"/>
        <v>#DIV/0!</v>
      </c>
      <c r="G21" s="9"/>
      <c r="H21" s="9"/>
      <c r="I21" s="9"/>
      <c r="J21" s="9"/>
      <c r="K21" s="9"/>
      <c r="L21" s="9"/>
      <c r="M21" s="9"/>
    </row>
    <row r="22" spans="1:13" x14ac:dyDescent="0.2">
      <c r="A22" s="28">
        <f>'[1]4'!A23</f>
        <v>9</v>
      </c>
      <c r="B22" s="29" t="str">
        <f>'[1]4'!B23</f>
        <v>Banyuputih</v>
      </c>
      <c r="C22" s="29" t="str">
        <f>'[1]4'!C23</f>
        <v>Banyuputih</v>
      </c>
      <c r="D22" s="30">
        <v>0</v>
      </c>
      <c r="E22" s="30">
        <v>0</v>
      </c>
      <c r="F22" s="27" t="e">
        <f t="shared" si="1"/>
        <v>#DIV/0!</v>
      </c>
      <c r="G22" s="9"/>
      <c r="H22" s="9"/>
      <c r="I22" s="9"/>
      <c r="J22" s="9"/>
      <c r="K22" s="9"/>
      <c r="L22" s="9"/>
      <c r="M22" s="9"/>
    </row>
    <row r="23" spans="1:13" x14ac:dyDescent="0.2">
      <c r="A23" s="28">
        <f>'[1]4'!A24</f>
        <v>10</v>
      </c>
      <c r="B23" s="29" t="str">
        <f>'[1]4'!B24</f>
        <v>Subah</v>
      </c>
      <c r="C23" s="29" t="str">
        <f>'[1]4'!C24</f>
        <v>Subah</v>
      </c>
      <c r="D23" s="30">
        <v>0</v>
      </c>
      <c r="E23" s="30">
        <v>0</v>
      </c>
      <c r="F23" s="27" t="e">
        <f t="shared" si="1"/>
        <v>#DIV/0!</v>
      </c>
      <c r="G23" s="9"/>
      <c r="H23" s="9"/>
      <c r="I23" s="9"/>
      <c r="J23" s="9"/>
      <c r="K23" s="9"/>
      <c r="L23" s="9"/>
      <c r="M23" s="9"/>
    </row>
    <row r="24" spans="1:13" x14ac:dyDescent="0.2">
      <c r="A24" s="28">
        <f>'[1]4'!A25</f>
        <v>11</v>
      </c>
      <c r="B24" s="29" t="str">
        <f>'[1]4'!B25</f>
        <v>Pecalungan</v>
      </c>
      <c r="C24" s="29" t="str">
        <f>'[1]4'!C25</f>
        <v>Pecalungan</v>
      </c>
      <c r="D24" s="30">
        <v>0</v>
      </c>
      <c r="E24" s="30">
        <v>0</v>
      </c>
      <c r="F24" s="27" t="e">
        <f t="shared" si="1"/>
        <v>#DIV/0!</v>
      </c>
      <c r="G24" s="9"/>
      <c r="H24" s="9"/>
      <c r="I24" s="9"/>
      <c r="J24" s="9"/>
      <c r="K24" s="9"/>
      <c r="L24" s="9"/>
      <c r="M24" s="9"/>
    </row>
    <row r="25" spans="1:13" x14ac:dyDescent="0.2">
      <c r="A25" s="28">
        <f>'[1]4'!A26</f>
        <v>12</v>
      </c>
      <c r="B25" s="29" t="str">
        <f>'[1]4'!B26</f>
        <v>Tulis</v>
      </c>
      <c r="C25" s="29" t="str">
        <f>'[1]4'!C26</f>
        <v>Tulis</v>
      </c>
      <c r="D25" s="30">
        <v>0</v>
      </c>
      <c r="E25" s="30">
        <v>0</v>
      </c>
      <c r="F25" s="27" t="e">
        <f t="shared" si="1"/>
        <v>#DIV/0!</v>
      </c>
      <c r="G25" s="9"/>
      <c r="H25" s="9"/>
      <c r="I25" s="9"/>
      <c r="J25" s="9"/>
      <c r="K25" s="9"/>
      <c r="L25" s="9"/>
      <c r="M25" s="9"/>
    </row>
    <row r="26" spans="1:13" x14ac:dyDescent="0.2">
      <c r="A26" s="28">
        <f>'[1]4'!A27</f>
        <v>13</v>
      </c>
      <c r="B26" s="29" t="str">
        <f>'[1]4'!B27</f>
        <v>Kandeman</v>
      </c>
      <c r="C26" s="29" t="str">
        <f>'[1]4'!C27</f>
        <v>Kandeman</v>
      </c>
      <c r="D26" s="30">
        <v>0</v>
      </c>
      <c r="E26" s="30">
        <v>0</v>
      </c>
      <c r="F26" s="27" t="e">
        <f t="shared" si="1"/>
        <v>#DIV/0!</v>
      </c>
      <c r="G26" s="9"/>
      <c r="H26" s="9"/>
      <c r="I26" s="9"/>
      <c r="J26" s="9"/>
      <c r="K26" s="9"/>
      <c r="L26" s="9"/>
      <c r="M26" s="9"/>
    </row>
    <row r="27" spans="1:13" x14ac:dyDescent="0.2">
      <c r="A27" s="28">
        <f>'[1]4'!A28</f>
        <v>14</v>
      </c>
      <c r="B27" s="29" t="str">
        <f>'[1]4'!B28</f>
        <v>Batang</v>
      </c>
      <c r="C27" s="29" t="str">
        <f>'[1]4'!C28</f>
        <v>Batang I</v>
      </c>
      <c r="D27" s="30">
        <v>0</v>
      </c>
      <c r="E27" s="30">
        <v>0</v>
      </c>
      <c r="F27" s="27" t="e">
        <f t="shared" si="1"/>
        <v>#DIV/0!</v>
      </c>
      <c r="G27" s="9"/>
      <c r="H27" s="9"/>
      <c r="I27" s="9"/>
      <c r="J27" s="9"/>
      <c r="K27" s="9"/>
      <c r="L27" s="9"/>
      <c r="M27" s="9"/>
    </row>
    <row r="28" spans="1:13" x14ac:dyDescent="0.2">
      <c r="A28" s="28"/>
      <c r="B28" s="29"/>
      <c r="C28" s="29" t="str">
        <f>'[1]4'!C29</f>
        <v>Batang II</v>
      </c>
      <c r="D28" s="30">
        <v>0</v>
      </c>
      <c r="E28" s="30">
        <v>0</v>
      </c>
      <c r="F28" s="27" t="e">
        <f t="shared" si="1"/>
        <v>#DIV/0!</v>
      </c>
      <c r="G28" s="9"/>
      <c r="H28" s="9"/>
      <c r="I28" s="9"/>
      <c r="J28" s="9"/>
      <c r="K28" s="9"/>
      <c r="L28" s="9"/>
      <c r="M28" s="9"/>
    </row>
    <row r="29" spans="1:13" x14ac:dyDescent="0.2">
      <c r="A29" s="28"/>
      <c r="B29" s="29"/>
      <c r="C29" s="29" t="str">
        <f>'[1]4'!C30</f>
        <v>Batang III</v>
      </c>
      <c r="D29" s="30">
        <v>0</v>
      </c>
      <c r="E29" s="30">
        <v>0</v>
      </c>
      <c r="F29" s="27" t="e">
        <f t="shared" si="1"/>
        <v>#DIV/0!</v>
      </c>
      <c r="G29" s="9"/>
      <c r="H29" s="9"/>
      <c r="I29" s="9"/>
      <c r="J29" s="9"/>
      <c r="K29" s="9"/>
      <c r="L29" s="9"/>
      <c r="M29" s="9"/>
    </row>
    <row r="30" spans="1:13" x14ac:dyDescent="0.2">
      <c r="A30" s="28"/>
      <c r="B30" s="29"/>
      <c r="C30" s="29" t="str">
        <f>'[1]4'!C31</f>
        <v>Batang IV</v>
      </c>
      <c r="D30" s="30">
        <v>0</v>
      </c>
      <c r="E30" s="30">
        <v>0</v>
      </c>
      <c r="F30" s="27" t="e">
        <f t="shared" si="1"/>
        <v>#DIV/0!</v>
      </c>
      <c r="G30" s="9"/>
      <c r="H30" s="9"/>
      <c r="I30" s="9"/>
      <c r="J30" s="9"/>
      <c r="K30" s="9"/>
      <c r="L30" s="9"/>
      <c r="M30" s="9"/>
    </row>
    <row r="31" spans="1:13" x14ac:dyDescent="0.2">
      <c r="A31" s="28">
        <f>'[1]4'!A32</f>
        <v>15</v>
      </c>
      <c r="B31" s="29" t="str">
        <f>'[1]4'!B32</f>
        <v>Warungasem</v>
      </c>
      <c r="C31" s="29" t="str">
        <f>'[1]4'!C32</f>
        <v>Warungasem</v>
      </c>
      <c r="D31" s="30">
        <v>0</v>
      </c>
      <c r="E31" s="30">
        <v>0</v>
      </c>
      <c r="F31" s="27" t="e">
        <f t="shared" si="1"/>
        <v>#DIV/0!</v>
      </c>
      <c r="G31" s="9"/>
      <c r="H31" s="9"/>
      <c r="I31" s="9"/>
      <c r="J31" s="9"/>
      <c r="K31" s="9"/>
      <c r="L31" s="9"/>
      <c r="M31" s="9"/>
    </row>
    <row r="32" spans="1:13" ht="15.75" thickBot="1" x14ac:dyDescent="0.25">
      <c r="A32" s="24"/>
      <c r="B32" s="25"/>
      <c r="C32" s="25"/>
      <c r="D32" s="26"/>
      <c r="E32" s="26"/>
      <c r="F32" s="33"/>
      <c r="G32" s="9"/>
      <c r="H32" s="9"/>
      <c r="I32" s="9"/>
      <c r="J32" s="9"/>
      <c r="K32" s="9"/>
      <c r="L32" s="9"/>
      <c r="M32" s="9"/>
    </row>
    <row r="33" spans="1:14" ht="18.75" customHeight="1" thickBot="1" x14ac:dyDescent="0.25">
      <c r="A33" s="34" t="s">
        <v>9</v>
      </c>
      <c r="B33" s="35"/>
      <c r="C33" s="36"/>
      <c r="D33" s="37">
        <f>SUM(D11:D31)</f>
        <v>0</v>
      </c>
      <c r="E33" s="37">
        <f>SUM(E11:E31)</f>
        <v>0</v>
      </c>
      <c r="F33" s="38">
        <v>100</v>
      </c>
      <c r="G33" s="8"/>
      <c r="H33" s="9"/>
      <c r="I33" s="9"/>
      <c r="J33" s="9"/>
      <c r="K33" s="9"/>
      <c r="L33" s="9"/>
      <c r="M33" s="9"/>
    </row>
    <row r="34" spans="1:14" ht="18.75" customHeight="1" thickBot="1" x14ac:dyDescent="0.25">
      <c r="A34" s="39" t="s">
        <v>10</v>
      </c>
      <c r="B34" s="40"/>
      <c r="C34" s="41"/>
      <c r="D34" s="42">
        <v>7</v>
      </c>
      <c r="E34" s="42">
        <v>7</v>
      </c>
      <c r="F34" s="43">
        <v>100</v>
      </c>
      <c r="G34" s="8"/>
      <c r="H34" s="9"/>
      <c r="I34" s="9"/>
      <c r="J34" s="9"/>
      <c r="K34" s="9"/>
      <c r="L34" s="9"/>
      <c r="M34" s="9"/>
    </row>
    <row r="35" spans="1:14" ht="18.75" customHeight="1" thickBot="1" x14ac:dyDescent="0.25">
      <c r="A35" s="39" t="s">
        <v>11</v>
      </c>
      <c r="B35" s="40"/>
      <c r="C35" s="41"/>
      <c r="D35" s="42">
        <v>12</v>
      </c>
      <c r="E35" s="42">
        <v>12</v>
      </c>
      <c r="F35" s="43">
        <v>100</v>
      </c>
      <c r="G35" s="8"/>
      <c r="H35" s="9"/>
      <c r="I35" s="9"/>
      <c r="J35" s="9"/>
      <c r="K35" s="9"/>
      <c r="L35" s="9"/>
      <c r="M35" s="9"/>
    </row>
    <row r="36" spans="1:14" ht="18.75" customHeight="1" thickBot="1" x14ac:dyDescent="0.25">
      <c r="A36" s="44" t="s">
        <v>12</v>
      </c>
      <c r="B36" s="45"/>
      <c r="C36" s="46"/>
      <c r="D36" s="47">
        <v>11</v>
      </c>
      <c r="E36" s="47">
        <v>11</v>
      </c>
      <c r="F36" s="48">
        <v>100</v>
      </c>
      <c r="G36" s="8"/>
      <c r="H36" s="9"/>
      <c r="I36" s="9"/>
      <c r="J36" s="9"/>
      <c r="K36" s="9"/>
      <c r="L36" s="9"/>
      <c r="M36" s="9"/>
    </row>
    <row r="37" spans="1:14" ht="18.75" customHeight="1" thickBot="1" x14ac:dyDescent="0.25">
      <c r="A37" s="44" t="s">
        <v>13</v>
      </c>
      <c r="B37" s="45"/>
      <c r="C37" s="46"/>
      <c r="D37" s="47">
        <v>21</v>
      </c>
      <c r="E37" s="47">
        <v>21</v>
      </c>
      <c r="F37" s="48">
        <v>100</v>
      </c>
      <c r="G37" s="8"/>
      <c r="H37" s="9"/>
      <c r="I37" s="9"/>
      <c r="J37" s="9"/>
      <c r="K37" s="9"/>
      <c r="L37" s="9"/>
      <c r="M37" s="9"/>
    </row>
    <row r="38" spans="1:14" x14ac:dyDescent="0.2">
      <c r="A38" s="10"/>
      <c r="B38" s="10"/>
      <c r="C38" s="10"/>
      <c r="D38" s="49"/>
      <c r="E38" s="49"/>
      <c r="F38" s="49"/>
      <c r="G38" s="49"/>
      <c r="H38" s="8"/>
      <c r="I38" s="9"/>
      <c r="J38" s="9"/>
      <c r="K38" s="9"/>
      <c r="L38" s="9"/>
      <c r="M38" s="9"/>
      <c r="N38" s="9"/>
    </row>
    <row r="39" spans="1:14" x14ac:dyDescent="0.2">
      <c r="A39" s="1" t="s">
        <v>14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</sheetData>
  <mergeCells count="5">
    <mergeCell ref="A3:F3"/>
    <mergeCell ref="A8:A9"/>
    <mergeCell ref="B8:B9"/>
    <mergeCell ref="C8:C9"/>
    <mergeCell ref="D8:F8"/>
  </mergeCells>
  <printOptions horizontalCentered="1"/>
  <pageMargins left="0.78740157480314965" right="0.78740157480314965" top="0.59055118110236227" bottom="0.59055118110236227" header="0" footer="0.39370078740157483"/>
  <pageSetup paperSize="9" scale="86" orientation="landscape" horizontalDpi="300" verticalDpi="300" r:id="rId1"/>
  <headerFooter alignWithMargins="0"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2019-09-19T07:08:54Z</dcterms:created>
  <dcterms:modified xsi:type="dcterms:W3CDTF">2019-09-19T07:11:18Z</dcterms:modified>
</cp:coreProperties>
</file>