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79" sheetId="1" r:id="rId1"/>
  </sheets>
  <externalReferences>
    <externalReference r:id="rId2"/>
  </externalReferences>
  <definedNames>
    <definedName name="_xlnm.Print_Area" localSheetId="0">'79'!$A$1:$K$45</definedName>
  </definedNames>
  <calcPr calcId="124519"/>
</workbook>
</file>

<file path=xl/calcChain.xml><?xml version="1.0" encoding="utf-8"?>
<calcChain xmlns="http://schemas.openxmlformats.org/spreadsheetml/2006/main">
  <c r="K42" i="1"/>
  <c r="H42"/>
  <c r="E42"/>
  <c r="K41"/>
  <c r="H41"/>
  <c r="E41"/>
  <c r="H40"/>
  <c r="E40"/>
  <c r="G39"/>
  <c r="F39"/>
  <c r="D39"/>
  <c r="C39"/>
  <c r="J37"/>
  <c r="I37"/>
  <c r="K37" s="1"/>
  <c r="H37"/>
  <c r="E37"/>
  <c r="J36"/>
  <c r="J39" s="1"/>
  <c r="I36"/>
  <c r="K36" s="1"/>
  <c r="H36"/>
  <c r="H39" s="1"/>
  <c r="E36"/>
  <c r="J35"/>
  <c r="I35"/>
  <c r="I39" s="1"/>
  <c r="H35"/>
  <c r="E35"/>
  <c r="E39" s="1"/>
  <c r="G34"/>
  <c r="G43" s="1"/>
  <c r="F34"/>
  <c r="F43" s="1"/>
  <c r="D34"/>
  <c r="D43" s="1"/>
  <c r="C34"/>
  <c r="C43" s="1"/>
  <c r="J32"/>
  <c r="I32"/>
  <c r="K32" s="1"/>
  <c r="H32"/>
  <c r="E32"/>
  <c r="B32"/>
  <c r="J31"/>
  <c r="I31"/>
  <c r="K31" s="1"/>
  <c r="H31"/>
  <c r="E31"/>
  <c r="B31"/>
  <c r="J30"/>
  <c r="I30"/>
  <c r="K30" s="1"/>
  <c r="H30"/>
  <c r="E30"/>
  <c r="B30"/>
  <c r="J29"/>
  <c r="I29"/>
  <c r="K29" s="1"/>
  <c r="H29"/>
  <c r="E29"/>
  <c r="B29"/>
  <c r="J28"/>
  <c r="I28"/>
  <c r="K28" s="1"/>
  <c r="H28"/>
  <c r="E28"/>
  <c r="B28"/>
  <c r="J27"/>
  <c r="I27"/>
  <c r="K27" s="1"/>
  <c r="H27"/>
  <c r="E27"/>
  <c r="B27"/>
  <c r="J26"/>
  <c r="I26"/>
  <c r="K26" s="1"/>
  <c r="H26"/>
  <c r="E26"/>
  <c r="B26"/>
  <c r="J25"/>
  <c r="I25"/>
  <c r="K25" s="1"/>
  <c r="H25"/>
  <c r="E25"/>
  <c r="B25"/>
  <c r="J24"/>
  <c r="I24"/>
  <c r="K24" s="1"/>
  <c r="H24"/>
  <c r="E24"/>
  <c r="B24"/>
  <c r="J23"/>
  <c r="I23"/>
  <c r="K23" s="1"/>
  <c r="H23"/>
  <c r="E23"/>
  <c r="B23"/>
  <c r="J22"/>
  <c r="I22"/>
  <c r="K22" s="1"/>
  <c r="H22"/>
  <c r="E22"/>
  <c r="B22"/>
  <c r="J21"/>
  <c r="I21"/>
  <c r="K21" s="1"/>
  <c r="H21"/>
  <c r="E21"/>
  <c r="B21"/>
  <c r="J20"/>
  <c r="I20"/>
  <c r="K20" s="1"/>
  <c r="H20"/>
  <c r="E20"/>
  <c r="B20"/>
  <c r="J19"/>
  <c r="I19"/>
  <c r="K19" s="1"/>
  <c r="H19"/>
  <c r="E19"/>
  <c r="B19"/>
  <c r="J18"/>
  <c r="I18"/>
  <c r="K18" s="1"/>
  <c r="H18"/>
  <c r="E18"/>
  <c r="B18"/>
  <c r="J17"/>
  <c r="I17"/>
  <c r="K17" s="1"/>
  <c r="H17"/>
  <c r="E17"/>
  <c r="B17"/>
  <c r="J16"/>
  <c r="I16"/>
  <c r="K16" s="1"/>
  <c r="H16"/>
  <c r="E16"/>
  <c r="B16"/>
  <c r="J15"/>
  <c r="I15"/>
  <c r="K15" s="1"/>
  <c r="H15"/>
  <c r="E15"/>
  <c r="B15"/>
  <c r="J14"/>
  <c r="I14"/>
  <c r="K14" s="1"/>
  <c r="H14"/>
  <c r="E14"/>
  <c r="B14"/>
  <c r="J13"/>
  <c r="I13"/>
  <c r="K13" s="1"/>
  <c r="H13"/>
  <c r="E13"/>
  <c r="B13"/>
  <c r="J12"/>
  <c r="I12"/>
  <c r="K12" s="1"/>
  <c r="H12"/>
  <c r="E12"/>
  <c r="B12"/>
  <c r="J11"/>
  <c r="J34" s="1"/>
  <c r="I11"/>
  <c r="I34" s="1"/>
  <c r="I43" s="1"/>
  <c r="H11"/>
  <c r="H34" s="1"/>
  <c r="E11"/>
  <c r="E34" s="1"/>
  <c r="E43" s="1"/>
  <c r="F5"/>
  <c r="E5"/>
  <c r="F4"/>
  <c r="E4"/>
  <c r="H43" l="1"/>
  <c r="J43"/>
  <c r="K11"/>
  <c r="K34" s="1"/>
  <c r="K35"/>
  <c r="K39" s="1"/>
  <c r="K43" l="1"/>
</calcChain>
</file>

<file path=xl/sharedStrings.xml><?xml version="1.0" encoding="utf-8"?>
<sst xmlns="http://schemas.openxmlformats.org/spreadsheetml/2006/main" count="28" uniqueCount="22">
  <si>
    <t>TABEL  79</t>
  </si>
  <si>
    <t>JUMLAH TENAGA KESEHATAN LAIN DI FASILITAS KESEHATAN</t>
  </si>
  <si>
    <t>NO</t>
  </si>
  <si>
    <t>UNIT KERJA</t>
  </si>
  <si>
    <t>TENAGA KESEHATAN LAIN</t>
  </si>
  <si>
    <t>TOTAL</t>
  </si>
  <si>
    <t>PENGELOLA PROGRAM KESEHATAN</t>
  </si>
  <si>
    <t>TENAGA KESEHATAN LAINNYA</t>
  </si>
  <si>
    <t>L</t>
  </si>
  <si>
    <t>P</t>
  </si>
  <si>
    <t>L+P</t>
  </si>
  <si>
    <t>Puskesmas :</t>
  </si>
  <si>
    <t>SUB JUMLAH I (PUSKESMAS)</t>
  </si>
  <si>
    <t>RSU Batang</t>
  </si>
  <si>
    <t>RSU Limpung</t>
  </si>
  <si>
    <t>RS Qolbu Insan Mulia (QIM)</t>
  </si>
  <si>
    <t>SUB JUMLAH II (RUMAH SAKIT)</t>
  </si>
  <si>
    <t>SARANA PELAYANAN KESEHATAN LAIN</t>
  </si>
  <si>
    <t>INSTITUSI DIKNAKES/DIKLAT</t>
  </si>
  <si>
    <t>DINAS KESEHATAN KAB/KOTA</t>
  </si>
  <si>
    <t>JUMLAH (KAB/KOTA)</t>
  </si>
  <si>
    <t>Sumber : Subbag Umum dan Kepegawaian DKK , RSUD Kab. Batang, RSU QIM, RSU Limpung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</si>
</sst>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43" formatCode="_(* #,##0.00_);_(* \(#,##0.00\);_(* &quot;-&quot;??_);_(@_)"/>
    <numFmt numFmtId="164" formatCode="_(* #,##0.0_);_(* \(#,##0.0\);_(* &quot;-&quot;??_);_(@_)"/>
    <numFmt numFmtId="165" formatCode="#,##0.00\ ;&quot; (&quot;#,##0.00\);&quot; -&quot;#\ ;@\ "/>
    <numFmt numFmtId="166" formatCode="&quot;$&quot;#,##0_);[Red]\(&quot;$&quot;#,##0\)"/>
    <numFmt numFmtId="167" formatCode="&quot;$&quot;#,##0.00_);[Red]\(&quot;$&quot;#,##0.00\)"/>
  </numFmts>
  <fonts count="7">
    <font>
      <sz val="10"/>
      <name val="Arial"/>
    </font>
    <font>
      <sz val="11"/>
      <color theme="1"/>
      <name val="Calibri"/>
      <family val="2"/>
      <charset val="1"/>
      <scheme val="minor"/>
    </font>
    <font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9">
    <xf numFmtId="0" fontId="0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5" fillId="0" borderId="0"/>
    <xf numFmtId="0" fontId="5" fillId="0" borderId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49">
    <xf numFmtId="0" fontId="0" fillId="0" borderId="0" xfId="0"/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vertical="center"/>
    </xf>
    <xf numFmtId="2" fontId="2" fillId="0" borderId="2" xfId="0" applyNumberFormat="1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64" fontId="2" fillId="0" borderId="15" xfId="1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64" fontId="2" fillId="0" borderId="14" xfId="1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4" fontId="2" fillId="0" borderId="7" xfId="1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64" fontId="2" fillId="0" borderId="7" xfId="1" applyNumberFormat="1" applyFont="1" applyFill="1" applyBorder="1" applyAlignment="1">
      <alignment vertical="center"/>
    </xf>
    <xf numFmtId="164" fontId="2" fillId="0" borderId="16" xfId="1" applyNumberFormat="1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164" fontId="2" fillId="0" borderId="17" xfId="1" applyNumberFormat="1" applyFont="1" applyBorder="1" applyAlignment="1">
      <alignment vertical="center"/>
    </xf>
  </cellXfs>
  <cellStyles count="99">
    <cellStyle name="Comma [0] 2" xfId="2"/>
    <cellStyle name="Comma [0] 2 2" xfId="3"/>
    <cellStyle name="Comma [0] 2 3" xfId="4"/>
    <cellStyle name="Comma [0] 2 4" xfId="5"/>
    <cellStyle name="Comma [0] 2 5" xfId="6"/>
    <cellStyle name="Comma [0] 2 6" xfId="7"/>
    <cellStyle name="Comma [0] 2 7" xfId="8"/>
    <cellStyle name="Comma [0] 3" xfId="9"/>
    <cellStyle name="Comma [0] 4" xfId="10"/>
    <cellStyle name="Comma [0] 5" xfId="11"/>
    <cellStyle name="Comma [0] 5 2" xfId="12"/>
    <cellStyle name="Comma [0] 5 3" xfId="13"/>
    <cellStyle name="Comma 10" xfId="14"/>
    <cellStyle name="Comma 11" xfId="15"/>
    <cellStyle name="Comma 12" xfId="16"/>
    <cellStyle name="Comma 13" xfId="17"/>
    <cellStyle name="Comma 14" xfId="18"/>
    <cellStyle name="Comma 15" xfId="19"/>
    <cellStyle name="Comma 16" xfId="20"/>
    <cellStyle name="Comma 17" xfId="21"/>
    <cellStyle name="Comma 18" xfId="22"/>
    <cellStyle name="Comma 19" xfId="23"/>
    <cellStyle name="Comma 2" xfId="24"/>
    <cellStyle name="Comma 2 2" xfId="1"/>
    <cellStyle name="Comma 2 3" xfId="25"/>
    <cellStyle name="Comma 2 3 2" xfId="26"/>
    <cellStyle name="Comma 2 3 3" xfId="27"/>
    <cellStyle name="Comma 2 3 4" xfId="28"/>
    <cellStyle name="Comma 2 4" xfId="29"/>
    <cellStyle name="Comma 2 5" xfId="30"/>
    <cellStyle name="Comma 2 6" xfId="31"/>
    <cellStyle name="Comma 2 7" xfId="32"/>
    <cellStyle name="Comma 20" xfId="33"/>
    <cellStyle name="Comma 20 2" xfId="34"/>
    <cellStyle name="Comma 20 3" xfId="35"/>
    <cellStyle name="Comma 21" xfId="36"/>
    <cellStyle name="Comma 21 2" xfId="37"/>
    <cellStyle name="Comma 21 3" xfId="38"/>
    <cellStyle name="Comma 22" xfId="39"/>
    <cellStyle name="Comma 22 2" xfId="40"/>
    <cellStyle name="Comma 22 3" xfId="41"/>
    <cellStyle name="Comma 3" xfId="42"/>
    <cellStyle name="Comma 4" xfId="43"/>
    <cellStyle name="Comma 5" xfId="44"/>
    <cellStyle name="Comma 6" xfId="45"/>
    <cellStyle name="Comma 7" xfId="46"/>
    <cellStyle name="Comma 8" xfId="47"/>
    <cellStyle name="Comma 9" xfId="48"/>
    <cellStyle name="Excel Built-in Comma" xfId="49"/>
    <cellStyle name="Excel Built-in Normal" xfId="50"/>
    <cellStyle name="Millares [0]_Well Timing" xfId="51"/>
    <cellStyle name="Millares_Well Timing" xfId="52"/>
    <cellStyle name="Moneda [0]_Well Timing" xfId="53"/>
    <cellStyle name="Moneda_Well Timing" xfId="54"/>
    <cellStyle name="Normal" xfId="0" builtinId="0"/>
    <cellStyle name="Normal 16 2" xfId="55"/>
    <cellStyle name="Normal 2" xfId="56"/>
    <cellStyle name="Normal 2 2" xfId="57"/>
    <cellStyle name="Normal 2 2 2" xfId="58"/>
    <cellStyle name="Normal 2 2 3" xfId="59"/>
    <cellStyle name="Normal 2 2 4" xfId="60"/>
    <cellStyle name="Normal 2 3" xfId="61"/>
    <cellStyle name="Normal 2 4" xfId="62"/>
    <cellStyle name="Normal 2 5" xfId="63"/>
    <cellStyle name="Normal 21 2" xfId="64"/>
    <cellStyle name="Normal 21 2 2" xfId="65"/>
    <cellStyle name="Normal 21 2 3" xfId="66"/>
    <cellStyle name="Normal 22 2" xfId="67"/>
    <cellStyle name="Normal 22 2 2" xfId="68"/>
    <cellStyle name="Normal 22 2 3" xfId="69"/>
    <cellStyle name="Normal 23 2" xfId="70"/>
    <cellStyle name="Normal 23 2 2" xfId="71"/>
    <cellStyle name="Normal 23 2 3" xfId="72"/>
    <cellStyle name="Normal 24 2" xfId="73"/>
    <cellStyle name="Normal 24 2 2" xfId="74"/>
    <cellStyle name="Normal 24 2 3" xfId="75"/>
    <cellStyle name="Normal 25 2" xfId="76"/>
    <cellStyle name="Normal 25 2 2" xfId="77"/>
    <cellStyle name="Normal 25 2 3" xfId="78"/>
    <cellStyle name="Normal 26 2" xfId="79"/>
    <cellStyle name="Normal 26 2 2" xfId="80"/>
    <cellStyle name="Normal 26 2 3" xfId="81"/>
    <cellStyle name="Normal 28 2" xfId="82"/>
    <cellStyle name="Normal 29 2" xfId="83"/>
    <cellStyle name="Normal 3" xfId="84"/>
    <cellStyle name="Normal 30 2" xfId="85"/>
    <cellStyle name="Normal 31 2" xfId="86"/>
    <cellStyle name="Normal 32 2" xfId="87"/>
    <cellStyle name="Normal 4 2" xfId="88"/>
    <cellStyle name="Normal 4 2 2" xfId="89"/>
    <cellStyle name="Normal 4 2 3" xfId="90"/>
    <cellStyle name="Normal 4 3" xfId="91"/>
    <cellStyle name="Normal 4 4" xfId="92"/>
    <cellStyle name="Normal 5" xfId="93"/>
    <cellStyle name="Normal 5 2" xfId="94"/>
    <cellStyle name="Normal 5 3" xfId="95"/>
    <cellStyle name="Normal 6" xfId="96"/>
    <cellStyle name="Normal 6 2" xfId="97"/>
    <cellStyle name="Normal 6 3" xfId="9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%20Profil%202018%20Dinkes%20Rekap%20Bow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  <sheetName val="83 (Tambahan Prov)"/>
      <sheetName val="84"/>
      <sheetName val="85"/>
    </sheetNames>
    <sheetDataSet>
      <sheetData sheetId="0"/>
      <sheetData sheetId="1">
        <row r="5">
          <cell r="F5" t="str">
            <v>KABUPATEN/KOTA</v>
          </cell>
          <cell r="G5" t="str">
            <v>BATANG</v>
          </cell>
        </row>
        <row r="6">
          <cell r="F6" t="str">
            <v xml:space="preserve">TAHUN </v>
          </cell>
          <cell r="G6">
            <v>2018</v>
          </cell>
        </row>
      </sheetData>
      <sheetData sheetId="2"/>
      <sheetData sheetId="3"/>
      <sheetData sheetId="4">
        <row r="12">
          <cell r="C12" t="str">
            <v>Wonotunggal</v>
          </cell>
        </row>
        <row r="13">
          <cell r="C13" t="str">
            <v>Bandar I</v>
          </cell>
        </row>
        <row r="14">
          <cell r="C14" t="str">
            <v>Bandar II</v>
          </cell>
        </row>
        <row r="15">
          <cell r="C15" t="str">
            <v>Blado I</v>
          </cell>
        </row>
        <row r="16">
          <cell r="C16" t="str">
            <v>Blado II</v>
          </cell>
        </row>
        <row r="17">
          <cell r="C17" t="str">
            <v xml:space="preserve">Reban </v>
          </cell>
        </row>
        <row r="18">
          <cell r="C18" t="str">
            <v>Bawang</v>
          </cell>
        </row>
        <row r="19">
          <cell r="C19" t="str">
            <v>Tersono</v>
          </cell>
        </row>
        <row r="20">
          <cell r="C20" t="str">
            <v>Gringsing I</v>
          </cell>
        </row>
        <row r="21">
          <cell r="C21" t="str">
            <v>Gringsing II</v>
          </cell>
        </row>
        <row r="22">
          <cell r="C22" t="str">
            <v>Limpung</v>
          </cell>
        </row>
        <row r="23">
          <cell r="C23" t="str">
            <v>Banyuputih</v>
          </cell>
        </row>
        <row r="24">
          <cell r="C24" t="str">
            <v>Subah</v>
          </cell>
        </row>
        <row r="25">
          <cell r="C25" t="str">
            <v>Pecalungan</v>
          </cell>
        </row>
        <row r="26">
          <cell r="C26" t="str">
            <v>Tulis</v>
          </cell>
        </row>
        <row r="27">
          <cell r="C27" t="str">
            <v>Kandeman</v>
          </cell>
        </row>
        <row r="28">
          <cell r="C28" t="str">
            <v>Batang I</v>
          </cell>
        </row>
        <row r="29">
          <cell r="C29" t="str">
            <v>Batang II</v>
          </cell>
        </row>
        <row r="30">
          <cell r="C30" t="str">
            <v>Batang III</v>
          </cell>
        </row>
        <row r="31">
          <cell r="C31" t="str">
            <v>Batang IV</v>
          </cell>
        </row>
        <row r="32">
          <cell r="C32" t="str">
            <v>Warungasem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N47"/>
  <sheetViews>
    <sheetView tabSelected="1" view="pageBreakPreview" zoomScale="60" zoomScaleNormal="60" workbookViewId="0">
      <selection activeCell="H37" sqref="H37"/>
    </sheetView>
  </sheetViews>
  <sheetFormatPr defaultRowHeight="15"/>
  <cols>
    <col min="1" max="1" width="5.85546875" style="2" customWidth="1"/>
    <col min="2" max="2" width="49.7109375" style="2" customWidth="1"/>
    <col min="3" max="8" width="13.7109375" style="2" customWidth="1"/>
    <col min="9" max="11" width="14.140625" style="2" customWidth="1"/>
    <col min="12" max="14" width="9.140625" style="3"/>
    <col min="15" max="16384" width="9.140625" style="2"/>
  </cols>
  <sheetData>
    <row r="1" spans="1:14">
      <c r="A1" s="1" t="s">
        <v>0</v>
      </c>
    </row>
    <row r="3" spans="1:14" s="6" customForma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</row>
    <row r="4" spans="1:14">
      <c r="E4" s="7" t="str">
        <f>'[1]1'!F5</f>
        <v>KABUPATEN/KOTA</v>
      </c>
      <c r="F4" s="8" t="str">
        <f>'[1]1'!G5</f>
        <v>BATANG</v>
      </c>
      <c r="G4" s="9"/>
      <c r="H4" s="9"/>
      <c r="I4" s="9"/>
      <c r="J4" s="9"/>
      <c r="K4" s="9"/>
    </row>
    <row r="5" spans="1:14">
      <c r="B5" s="3"/>
      <c r="E5" s="7" t="str">
        <f>'[1]1'!F6</f>
        <v xml:space="preserve">TAHUN </v>
      </c>
      <c r="F5" s="8">
        <f>'[1]1'!G6</f>
        <v>2018</v>
      </c>
      <c r="G5" s="9"/>
      <c r="H5" s="9"/>
      <c r="I5" s="9"/>
      <c r="J5" s="9"/>
      <c r="K5" s="9"/>
    </row>
    <row r="6" spans="1:14" ht="15.75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4" s="6" customFormat="1">
      <c r="A7" s="11" t="s">
        <v>2</v>
      </c>
      <c r="B7" s="11" t="s">
        <v>3</v>
      </c>
      <c r="C7" s="12" t="s">
        <v>4</v>
      </c>
      <c r="D7" s="13"/>
      <c r="E7" s="13"/>
      <c r="F7" s="13"/>
      <c r="G7" s="13"/>
      <c r="H7" s="14"/>
      <c r="I7" s="12" t="s">
        <v>5</v>
      </c>
      <c r="J7" s="13"/>
      <c r="K7" s="14"/>
      <c r="L7" s="15"/>
      <c r="M7" s="5"/>
      <c r="N7" s="5"/>
    </row>
    <row r="8" spans="1:14" s="6" customFormat="1" ht="35.25" customHeight="1">
      <c r="A8" s="11"/>
      <c r="B8" s="11"/>
      <c r="C8" s="16" t="s">
        <v>6</v>
      </c>
      <c r="D8" s="16"/>
      <c r="E8" s="16"/>
      <c r="F8" s="17" t="s">
        <v>7</v>
      </c>
      <c r="G8" s="18"/>
      <c r="H8" s="19"/>
      <c r="I8" s="20"/>
      <c r="J8" s="21"/>
      <c r="K8" s="22"/>
      <c r="L8" s="5"/>
      <c r="M8" s="5"/>
      <c r="N8" s="5"/>
    </row>
    <row r="9" spans="1:14" s="6" customFormat="1">
      <c r="A9" s="23"/>
      <c r="B9" s="23"/>
      <c r="C9" s="24" t="s">
        <v>8</v>
      </c>
      <c r="D9" s="24" t="s">
        <v>9</v>
      </c>
      <c r="E9" s="24" t="s">
        <v>10</v>
      </c>
      <c r="F9" s="24" t="s">
        <v>8</v>
      </c>
      <c r="G9" s="24" t="s">
        <v>9</v>
      </c>
      <c r="H9" s="24" t="s">
        <v>10</v>
      </c>
      <c r="I9" s="24" t="s">
        <v>8</v>
      </c>
      <c r="J9" s="24" t="s">
        <v>9</v>
      </c>
      <c r="K9" s="24" t="s">
        <v>10</v>
      </c>
      <c r="L9" s="5"/>
      <c r="M9" s="5"/>
      <c r="N9" s="5"/>
    </row>
    <row r="10" spans="1:14" s="6" customFormat="1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6"/>
      <c r="M10" s="26"/>
      <c r="N10" s="26"/>
    </row>
    <row r="11" spans="1:14" ht="16.5" customHeight="1">
      <c r="A11" s="27"/>
      <c r="B11" s="28" t="s">
        <v>11</v>
      </c>
      <c r="C11" s="29"/>
      <c r="D11" s="29"/>
      <c r="E11" s="29">
        <f t="shared" ref="E11:E32" si="0">SUM(C11:D11)</f>
        <v>0</v>
      </c>
      <c r="F11" s="29"/>
      <c r="G11" s="29"/>
      <c r="H11" s="29">
        <f t="shared" ref="H11:H32" si="1">SUM(F11:G11)</f>
        <v>0</v>
      </c>
      <c r="I11" s="29">
        <f t="shared" ref="I11:J32" si="2">F11+C11</f>
        <v>0</v>
      </c>
      <c r="J11" s="29">
        <f t="shared" si="2"/>
        <v>0</v>
      </c>
      <c r="K11" s="29">
        <f t="shared" ref="K11:K32" si="3">SUM(I11:J11)</f>
        <v>0</v>
      </c>
    </row>
    <row r="12" spans="1:14" ht="16.5" customHeight="1">
      <c r="A12" s="30">
        <v>1</v>
      </c>
      <c r="B12" s="31" t="str">
        <f>'[1]4'!C12</f>
        <v>Wonotunggal</v>
      </c>
      <c r="C12" s="32">
        <v>0</v>
      </c>
      <c r="D12" s="32">
        <v>0</v>
      </c>
      <c r="E12" s="32">
        <f t="shared" si="0"/>
        <v>0</v>
      </c>
      <c r="F12" s="32">
        <v>0</v>
      </c>
      <c r="G12" s="32">
        <v>0</v>
      </c>
      <c r="H12" s="32">
        <f t="shared" si="1"/>
        <v>0</v>
      </c>
      <c r="I12" s="32">
        <f t="shared" si="2"/>
        <v>0</v>
      </c>
      <c r="J12" s="32">
        <f t="shared" si="2"/>
        <v>0</v>
      </c>
      <c r="K12" s="32">
        <f t="shared" si="3"/>
        <v>0</v>
      </c>
    </row>
    <row r="13" spans="1:14" ht="16.5" customHeight="1">
      <c r="A13" s="30">
        <v>2</v>
      </c>
      <c r="B13" s="31" t="str">
        <f>'[1]4'!C13</f>
        <v>Bandar I</v>
      </c>
      <c r="C13" s="32">
        <v>0</v>
      </c>
      <c r="D13" s="32">
        <v>0</v>
      </c>
      <c r="E13" s="32">
        <f t="shared" si="0"/>
        <v>0</v>
      </c>
      <c r="F13" s="32">
        <v>0</v>
      </c>
      <c r="G13" s="32">
        <v>0</v>
      </c>
      <c r="H13" s="32">
        <f t="shared" si="1"/>
        <v>0</v>
      </c>
      <c r="I13" s="32">
        <f t="shared" si="2"/>
        <v>0</v>
      </c>
      <c r="J13" s="32">
        <f t="shared" si="2"/>
        <v>0</v>
      </c>
      <c r="K13" s="32">
        <f t="shared" si="3"/>
        <v>0</v>
      </c>
    </row>
    <row r="14" spans="1:14" ht="16.5" customHeight="1">
      <c r="A14" s="30">
        <v>3</v>
      </c>
      <c r="B14" s="31" t="str">
        <f>'[1]4'!C14</f>
        <v>Bandar II</v>
      </c>
      <c r="C14" s="32">
        <v>0</v>
      </c>
      <c r="D14" s="32">
        <v>0</v>
      </c>
      <c r="E14" s="32">
        <f t="shared" si="0"/>
        <v>0</v>
      </c>
      <c r="F14" s="32">
        <v>0</v>
      </c>
      <c r="G14" s="32">
        <v>0</v>
      </c>
      <c r="H14" s="32">
        <f t="shared" si="1"/>
        <v>0</v>
      </c>
      <c r="I14" s="32">
        <f t="shared" si="2"/>
        <v>0</v>
      </c>
      <c r="J14" s="32">
        <f t="shared" si="2"/>
        <v>0</v>
      </c>
      <c r="K14" s="32">
        <f t="shared" si="3"/>
        <v>0</v>
      </c>
    </row>
    <row r="15" spans="1:14" ht="16.5" customHeight="1">
      <c r="A15" s="30">
        <v>4</v>
      </c>
      <c r="B15" s="31" t="str">
        <f>'[1]4'!C15</f>
        <v>Blado I</v>
      </c>
      <c r="C15" s="32">
        <v>0</v>
      </c>
      <c r="D15" s="32">
        <v>0</v>
      </c>
      <c r="E15" s="32">
        <f t="shared" si="0"/>
        <v>0</v>
      </c>
      <c r="F15" s="32">
        <v>0</v>
      </c>
      <c r="G15" s="32">
        <v>0</v>
      </c>
      <c r="H15" s="32">
        <f t="shared" si="1"/>
        <v>0</v>
      </c>
      <c r="I15" s="32">
        <f t="shared" si="2"/>
        <v>0</v>
      </c>
      <c r="J15" s="32">
        <f t="shared" si="2"/>
        <v>0</v>
      </c>
      <c r="K15" s="32">
        <f t="shared" si="3"/>
        <v>0</v>
      </c>
    </row>
    <row r="16" spans="1:14" ht="16.5" customHeight="1">
      <c r="A16" s="30">
        <v>5</v>
      </c>
      <c r="B16" s="31" t="str">
        <f>'[1]4'!C16</f>
        <v>Blado II</v>
      </c>
      <c r="C16" s="32">
        <v>0</v>
      </c>
      <c r="D16" s="32">
        <v>0</v>
      </c>
      <c r="E16" s="32">
        <f t="shared" si="0"/>
        <v>0</v>
      </c>
      <c r="F16" s="32">
        <v>0</v>
      </c>
      <c r="G16" s="32">
        <v>0</v>
      </c>
      <c r="H16" s="32">
        <f t="shared" si="1"/>
        <v>0</v>
      </c>
      <c r="I16" s="32">
        <f t="shared" si="2"/>
        <v>0</v>
      </c>
      <c r="J16" s="32">
        <f t="shared" si="2"/>
        <v>0</v>
      </c>
      <c r="K16" s="32">
        <f t="shared" si="3"/>
        <v>0</v>
      </c>
    </row>
    <row r="17" spans="1:14" ht="16.5" customHeight="1">
      <c r="A17" s="30">
        <v>6</v>
      </c>
      <c r="B17" s="31" t="str">
        <f>'[1]4'!C17</f>
        <v xml:space="preserve">Reban </v>
      </c>
      <c r="C17" s="32">
        <v>0</v>
      </c>
      <c r="D17" s="32">
        <v>0</v>
      </c>
      <c r="E17" s="32">
        <f t="shared" si="0"/>
        <v>0</v>
      </c>
      <c r="F17" s="32">
        <v>0</v>
      </c>
      <c r="G17" s="32">
        <v>0</v>
      </c>
      <c r="H17" s="32">
        <f t="shared" si="1"/>
        <v>0</v>
      </c>
      <c r="I17" s="32">
        <f t="shared" si="2"/>
        <v>0</v>
      </c>
      <c r="J17" s="32">
        <f t="shared" si="2"/>
        <v>0</v>
      </c>
      <c r="K17" s="32">
        <f t="shared" si="3"/>
        <v>0</v>
      </c>
      <c r="L17" s="2"/>
      <c r="M17" s="2"/>
      <c r="N17" s="2"/>
    </row>
    <row r="18" spans="1:14" ht="16.5" customHeight="1">
      <c r="A18" s="30">
        <v>7</v>
      </c>
      <c r="B18" s="31" t="str">
        <f>'[1]4'!C18</f>
        <v>Bawang</v>
      </c>
      <c r="C18" s="32">
        <v>0</v>
      </c>
      <c r="D18" s="32">
        <v>0</v>
      </c>
      <c r="E18" s="32">
        <f t="shared" si="0"/>
        <v>0</v>
      </c>
      <c r="F18" s="32">
        <v>0</v>
      </c>
      <c r="G18" s="32">
        <v>0</v>
      </c>
      <c r="H18" s="32">
        <f t="shared" si="1"/>
        <v>0</v>
      </c>
      <c r="I18" s="32">
        <f t="shared" si="2"/>
        <v>0</v>
      </c>
      <c r="J18" s="32">
        <f t="shared" si="2"/>
        <v>0</v>
      </c>
      <c r="K18" s="32">
        <f t="shared" si="3"/>
        <v>0</v>
      </c>
      <c r="L18" s="2"/>
      <c r="M18" s="2"/>
      <c r="N18" s="2"/>
    </row>
    <row r="19" spans="1:14" ht="16.5" customHeight="1">
      <c r="A19" s="30">
        <v>8</v>
      </c>
      <c r="B19" s="31" t="str">
        <f>'[1]4'!C19</f>
        <v>Tersono</v>
      </c>
      <c r="C19" s="32">
        <v>0</v>
      </c>
      <c r="D19" s="32">
        <v>0</v>
      </c>
      <c r="E19" s="32">
        <f t="shared" si="0"/>
        <v>0</v>
      </c>
      <c r="F19" s="32">
        <v>0</v>
      </c>
      <c r="G19" s="32">
        <v>0</v>
      </c>
      <c r="H19" s="32">
        <f t="shared" si="1"/>
        <v>0</v>
      </c>
      <c r="I19" s="32">
        <f t="shared" si="2"/>
        <v>0</v>
      </c>
      <c r="J19" s="32">
        <f t="shared" si="2"/>
        <v>0</v>
      </c>
      <c r="K19" s="32">
        <f t="shared" si="3"/>
        <v>0</v>
      </c>
      <c r="L19" s="2"/>
      <c r="M19" s="2"/>
      <c r="N19" s="2"/>
    </row>
    <row r="20" spans="1:14" ht="16.5" customHeight="1">
      <c r="A20" s="30">
        <v>9</v>
      </c>
      <c r="B20" s="31" t="str">
        <f>'[1]4'!C20</f>
        <v>Gringsing I</v>
      </c>
      <c r="C20" s="32"/>
      <c r="D20" s="32">
        <v>0</v>
      </c>
      <c r="E20" s="32">
        <f t="shared" si="0"/>
        <v>0</v>
      </c>
      <c r="F20" s="32">
        <v>0</v>
      </c>
      <c r="G20" s="32">
        <v>0</v>
      </c>
      <c r="H20" s="32">
        <f t="shared" si="1"/>
        <v>0</v>
      </c>
      <c r="I20" s="32">
        <f t="shared" si="2"/>
        <v>0</v>
      </c>
      <c r="J20" s="32">
        <f t="shared" si="2"/>
        <v>0</v>
      </c>
      <c r="K20" s="32">
        <f t="shared" si="3"/>
        <v>0</v>
      </c>
      <c r="L20" s="2"/>
      <c r="M20" s="2"/>
      <c r="N20" s="2"/>
    </row>
    <row r="21" spans="1:14" ht="16.5" customHeight="1">
      <c r="A21" s="30">
        <v>10</v>
      </c>
      <c r="B21" s="31" t="str">
        <f>'[1]4'!C21</f>
        <v>Gringsing II</v>
      </c>
      <c r="C21" s="32">
        <v>0</v>
      </c>
      <c r="D21" s="32">
        <v>0</v>
      </c>
      <c r="E21" s="32">
        <f t="shared" si="0"/>
        <v>0</v>
      </c>
      <c r="F21" s="32">
        <v>0</v>
      </c>
      <c r="G21" s="32">
        <v>0</v>
      </c>
      <c r="H21" s="32">
        <f t="shared" si="1"/>
        <v>0</v>
      </c>
      <c r="I21" s="32">
        <f t="shared" si="2"/>
        <v>0</v>
      </c>
      <c r="J21" s="32">
        <f t="shared" si="2"/>
        <v>0</v>
      </c>
      <c r="K21" s="32">
        <f t="shared" si="3"/>
        <v>0</v>
      </c>
      <c r="L21" s="2"/>
      <c r="M21" s="2"/>
      <c r="N21" s="2"/>
    </row>
    <row r="22" spans="1:14" ht="16.5" customHeight="1">
      <c r="A22" s="30">
        <v>11</v>
      </c>
      <c r="B22" s="31" t="str">
        <f>'[1]4'!C22</f>
        <v>Limpung</v>
      </c>
      <c r="C22" s="32">
        <v>0</v>
      </c>
      <c r="D22" s="32">
        <v>0</v>
      </c>
      <c r="E22" s="32">
        <f t="shared" si="0"/>
        <v>0</v>
      </c>
      <c r="F22" s="32">
        <v>0</v>
      </c>
      <c r="G22" s="32">
        <v>0</v>
      </c>
      <c r="H22" s="32">
        <f t="shared" si="1"/>
        <v>0</v>
      </c>
      <c r="I22" s="32">
        <f t="shared" si="2"/>
        <v>0</v>
      </c>
      <c r="J22" s="32">
        <f t="shared" si="2"/>
        <v>0</v>
      </c>
      <c r="K22" s="32">
        <f t="shared" si="3"/>
        <v>0</v>
      </c>
      <c r="L22" s="2"/>
      <c r="M22" s="2"/>
      <c r="N22" s="2"/>
    </row>
    <row r="23" spans="1:14" ht="16.5" customHeight="1">
      <c r="A23" s="30">
        <v>12</v>
      </c>
      <c r="B23" s="31" t="str">
        <f>'[1]4'!C23</f>
        <v>Banyuputih</v>
      </c>
      <c r="C23" s="32">
        <v>0</v>
      </c>
      <c r="D23" s="32">
        <v>0</v>
      </c>
      <c r="E23" s="32">
        <f t="shared" si="0"/>
        <v>0</v>
      </c>
      <c r="F23" s="32">
        <v>0</v>
      </c>
      <c r="G23" s="32">
        <v>0</v>
      </c>
      <c r="H23" s="32">
        <f t="shared" si="1"/>
        <v>0</v>
      </c>
      <c r="I23" s="32">
        <f t="shared" si="2"/>
        <v>0</v>
      </c>
      <c r="J23" s="32">
        <f t="shared" si="2"/>
        <v>0</v>
      </c>
      <c r="K23" s="32">
        <f t="shared" si="3"/>
        <v>0</v>
      </c>
      <c r="L23" s="2"/>
      <c r="M23" s="2"/>
      <c r="N23" s="2"/>
    </row>
    <row r="24" spans="1:14" ht="16.5" customHeight="1">
      <c r="A24" s="30">
        <v>13</v>
      </c>
      <c r="B24" s="31" t="str">
        <f>'[1]4'!C24</f>
        <v>Subah</v>
      </c>
      <c r="C24" s="32">
        <v>0</v>
      </c>
      <c r="D24" s="32">
        <v>0</v>
      </c>
      <c r="E24" s="32">
        <f t="shared" si="0"/>
        <v>0</v>
      </c>
      <c r="F24" s="32">
        <v>0</v>
      </c>
      <c r="G24" s="32">
        <v>0</v>
      </c>
      <c r="H24" s="32">
        <f t="shared" si="1"/>
        <v>0</v>
      </c>
      <c r="I24" s="32">
        <f t="shared" si="2"/>
        <v>0</v>
      </c>
      <c r="J24" s="32">
        <f t="shared" si="2"/>
        <v>0</v>
      </c>
      <c r="K24" s="32">
        <f t="shared" si="3"/>
        <v>0</v>
      </c>
      <c r="L24" s="2"/>
      <c r="M24" s="2"/>
      <c r="N24" s="2"/>
    </row>
    <row r="25" spans="1:14" ht="16.5" customHeight="1">
      <c r="A25" s="30">
        <v>14</v>
      </c>
      <c r="B25" s="31" t="str">
        <f>'[1]4'!C25</f>
        <v>Pecalungan</v>
      </c>
      <c r="C25" s="32">
        <v>0</v>
      </c>
      <c r="D25" s="32">
        <v>0</v>
      </c>
      <c r="E25" s="32">
        <f t="shared" si="0"/>
        <v>0</v>
      </c>
      <c r="F25" s="32">
        <v>0</v>
      </c>
      <c r="G25" s="32">
        <v>0</v>
      </c>
      <c r="H25" s="32">
        <f t="shared" si="1"/>
        <v>0</v>
      </c>
      <c r="I25" s="32">
        <f t="shared" si="2"/>
        <v>0</v>
      </c>
      <c r="J25" s="32">
        <f t="shared" si="2"/>
        <v>0</v>
      </c>
      <c r="K25" s="32">
        <f t="shared" si="3"/>
        <v>0</v>
      </c>
      <c r="L25" s="2"/>
      <c r="M25" s="2"/>
      <c r="N25" s="2"/>
    </row>
    <row r="26" spans="1:14" ht="16.5" customHeight="1">
      <c r="A26" s="30">
        <v>15</v>
      </c>
      <c r="B26" s="31" t="str">
        <f>'[1]4'!C26</f>
        <v>Tulis</v>
      </c>
      <c r="C26" s="32">
        <v>0</v>
      </c>
      <c r="D26" s="32">
        <v>0</v>
      </c>
      <c r="E26" s="32">
        <f t="shared" si="0"/>
        <v>0</v>
      </c>
      <c r="F26" s="32">
        <v>0</v>
      </c>
      <c r="G26" s="32">
        <v>0</v>
      </c>
      <c r="H26" s="32">
        <f t="shared" si="1"/>
        <v>0</v>
      </c>
      <c r="I26" s="32">
        <f t="shared" si="2"/>
        <v>0</v>
      </c>
      <c r="J26" s="32">
        <f t="shared" si="2"/>
        <v>0</v>
      </c>
      <c r="K26" s="32">
        <f t="shared" si="3"/>
        <v>0</v>
      </c>
      <c r="L26" s="2"/>
      <c r="M26" s="2"/>
      <c r="N26" s="2"/>
    </row>
    <row r="27" spans="1:14" ht="16.5" customHeight="1">
      <c r="A27" s="30">
        <v>16</v>
      </c>
      <c r="B27" s="31" t="str">
        <f>'[1]4'!C27</f>
        <v>Kandeman</v>
      </c>
      <c r="C27" s="32">
        <v>0</v>
      </c>
      <c r="D27" s="32">
        <v>0</v>
      </c>
      <c r="E27" s="32">
        <f t="shared" si="0"/>
        <v>0</v>
      </c>
      <c r="F27" s="32">
        <v>0</v>
      </c>
      <c r="G27" s="32">
        <v>0</v>
      </c>
      <c r="H27" s="32">
        <f t="shared" si="1"/>
        <v>0</v>
      </c>
      <c r="I27" s="32">
        <f t="shared" si="2"/>
        <v>0</v>
      </c>
      <c r="J27" s="32">
        <f t="shared" si="2"/>
        <v>0</v>
      </c>
      <c r="K27" s="32">
        <f t="shared" si="3"/>
        <v>0</v>
      </c>
      <c r="L27" s="2"/>
      <c r="M27" s="2"/>
      <c r="N27" s="2"/>
    </row>
    <row r="28" spans="1:14" ht="16.5" customHeight="1">
      <c r="A28" s="30">
        <v>17</v>
      </c>
      <c r="B28" s="31" t="str">
        <f>'[1]4'!C28</f>
        <v>Batang I</v>
      </c>
      <c r="C28" s="32">
        <v>0</v>
      </c>
      <c r="D28" s="32">
        <v>0</v>
      </c>
      <c r="E28" s="32">
        <f t="shared" si="0"/>
        <v>0</v>
      </c>
      <c r="F28" s="32">
        <v>0</v>
      </c>
      <c r="G28" s="32">
        <v>0</v>
      </c>
      <c r="H28" s="32">
        <f t="shared" si="1"/>
        <v>0</v>
      </c>
      <c r="I28" s="32">
        <f t="shared" si="2"/>
        <v>0</v>
      </c>
      <c r="J28" s="32">
        <f t="shared" si="2"/>
        <v>0</v>
      </c>
      <c r="K28" s="32">
        <f t="shared" si="3"/>
        <v>0</v>
      </c>
      <c r="L28" s="2"/>
      <c r="M28" s="2"/>
      <c r="N28" s="2"/>
    </row>
    <row r="29" spans="1:14" ht="16.5" customHeight="1">
      <c r="A29" s="30">
        <v>18</v>
      </c>
      <c r="B29" s="31" t="str">
        <f>'[1]4'!C29</f>
        <v>Batang II</v>
      </c>
      <c r="C29" s="32">
        <v>0</v>
      </c>
      <c r="D29" s="32">
        <v>0</v>
      </c>
      <c r="E29" s="32">
        <f t="shared" si="0"/>
        <v>0</v>
      </c>
      <c r="F29" s="32">
        <v>0</v>
      </c>
      <c r="G29" s="32">
        <v>0</v>
      </c>
      <c r="H29" s="32">
        <f t="shared" si="1"/>
        <v>0</v>
      </c>
      <c r="I29" s="32">
        <f t="shared" si="2"/>
        <v>0</v>
      </c>
      <c r="J29" s="32">
        <f t="shared" si="2"/>
        <v>0</v>
      </c>
      <c r="K29" s="32">
        <f t="shared" si="3"/>
        <v>0</v>
      </c>
      <c r="L29" s="2"/>
      <c r="M29" s="2"/>
      <c r="N29" s="2"/>
    </row>
    <row r="30" spans="1:14" ht="16.5" customHeight="1">
      <c r="A30" s="30">
        <v>19</v>
      </c>
      <c r="B30" s="31" t="str">
        <f>'[1]4'!C30</f>
        <v>Batang III</v>
      </c>
      <c r="C30" s="32">
        <v>0</v>
      </c>
      <c r="D30" s="32">
        <v>0</v>
      </c>
      <c r="E30" s="32">
        <f t="shared" si="0"/>
        <v>0</v>
      </c>
      <c r="F30" s="32">
        <v>0</v>
      </c>
      <c r="G30" s="32">
        <v>0</v>
      </c>
      <c r="H30" s="32">
        <f t="shared" si="1"/>
        <v>0</v>
      </c>
      <c r="I30" s="32">
        <f t="shared" si="2"/>
        <v>0</v>
      </c>
      <c r="J30" s="32">
        <f t="shared" si="2"/>
        <v>0</v>
      </c>
      <c r="K30" s="32">
        <f t="shared" si="3"/>
        <v>0</v>
      </c>
      <c r="L30" s="2"/>
      <c r="M30" s="2"/>
      <c r="N30" s="2"/>
    </row>
    <row r="31" spans="1:14" ht="16.5" customHeight="1">
      <c r="A31" s="30">
        <v>20</v>
      </c>
      <c r="B31" s="31" t="str">
        <f>'[1]4'!C31</f>
        <v>Batang IV</v>
      </c>
      <c r="C31" s="32">
        <v>0</v>
      </c>
      <c r="D31" s="32">
        <v>0</v>
      </c>
      <c r="E31" s="32">
        <f t="shared" si="0"/>
        <v>0</v>
      </c>
      <c r="F31" s="32">
        <v>0</v>
      </c>
      <c r="G31" s="32">
        <v>0</v>
      </c>
      <c r="H31" s="32">
        <f t="shared" si="1"/>
        <v>0</v>
      </c>
      <c r="I31" s="32">
        <f t="shared" si="2"/>
        <v>0</v>
      </c>
      <c r="J31" s="32">
        <f t="shared" si="2"/>
        <v>0</v>
      </c>
      <c r="K31" s="32">
        <f t="shared" si="3"/>
        <v>0</v>
      </c>
      <c r="L31" s="2"/>
      <c r="M31" s="2"/>
      <c r="N31" s="2"/>
    </row>
    <row r="32" spans="1:14" ht="16.5" customHeight="1">
      <c r="A32" s="30">
        <v>21</v>
      </c>
      <c r="B32" s="31" t="str">
        <f>'[1]4'!C32</f>
        <v>Warungasem</v>
      </c>
      <c r="C32" s="32">
        <v>0</v>
      </c>
      <c r="D32" s="32">
        <v>0</v>
      </c>
      <c r="E32" s="32">
        <f t="shared" si="0"/>
        <v>0</v>
      </c>
      <c r="F32" s="32">
        <v>0</v>
      </c>
      <c r="G32" s="32">
        <v>0</v>
      </c>
      <c r="H32" s="32">
        <f t="shared" si="1"/>
        <v>0</v>
      </c>
      <c r="I32" s="32">
        <f t="shared" si="2"/>
        <v>0</v>
      </c>
      <c r="J32" s="32">
        <f t="shared" si="2"/>
        <v>0</v>
      </c>
      <c r="K32" s="32">
        <f t="shared" si="3"/>
        <v>0</v>
      </c>
      <c r="L32" s="2"/>
      <c r="M32" s="2"/>
      <c r="N32" s="2"/>
    </row>
    <row r="33" spans="1:14" ht="10.5" customHeight="1">
      <c r="A33" s="33"/>
      <c r="B33" s="34"/>
      <c r="C33" s="29"/>
      <c r="D33" s="29"/>
      <c r="E33" s="35"/>
      <c r="F33" s="35"/>
      <c r="G33" s="35"/>
      <c r="H33" s="35"/>
      <c r="I33" s="29"/>
      <c r="J33" s="29"/>
      <c r="K33" s="35"/>
    </row>
    <row r="34" spans="1:14" ht="16.5" customHeight="1">
      <c r="A34" s="36" t="s">
        <v>12</v>
      </c>
      <c r="B34" s="36"/>
      <c r="C34" s="37">
        <f t="shared" ref="C34:K34" si="4">SUM(C11:C33)</f>
        <v>0</v>
      </c>
      <c r="D34" s="37">
        <f t="shared" si="4"/>
        <v>0</v>
      </c>
      <c r="E34" s="37">
        <f t="shared" si="4"/>
        <v>0</v>
      </c>
      <c r="F34" s="37">
        <f t="shared" si="4"/>
        <v>0</v>
      </c>
      <c r="G34" s="37">
        <f t="shared" si="4"/>
        <v>0</v>
      </c>
      <c r="H34" s="37">
        <f t="shared" si="4"/>
        <v>0</v>
      </c>
      <c r="I34" s="37">
        <f t="shared" si="4"/>
        <v>0</v>
      </c>
      <c r="J34" s="37">
        <f t="shared" si="4"/>
        <v>0</v>
      </c>
      <c r="K34" s="37">
        <f t="shared" si="4"/>
        <v>0</v>
      </c>
    </row>
    <row r="35" spans="1:14" ht="16.5" customHeight="1">
      <c r="A35" s="38">
        <v>1</v>
      </c>
      <c r="B35" s="39" t="s">
        <v>13</v>
      </c>
      <c r="C35" s="29">
        <v>0</v>
      </c>
      <c r="D35" s="29">
        <v>0</v>
      </c>
      <c r="E35" s="29">
        <f>SUM(C35:D35)</f>
        <v>0</v>
      </c>
      <c r="F35" s="29">
        <v>0</v>
      </c>
      <c r="G35" s="29">
        <v>0</v>
      </c>
      <c r="H35" s="29">
        <f>SUM(F35:G35)</f>
        <v>0</v>
      </c>
      <c r="I35" s="29">
        <f>F35+C35</f>
        <v>0</v>
      </c>
      <c r="J35" s="29">
        <f>D35+G35</f>
        <v>0</v>
      </c>
      <c r="K35" s="29">
        <f>SUM(I35:J35)</f>
        <v>0</v>
      </c>
    </row>
    <row r="36" spans="1:14" ht="16.5" customHeight="1">
      <c r="A36" s="30">
        <v>2</v>
      </c>
      <c r="B36" s="31" t="s">
        <v>14</v>
      </c>
      <c r="C36" s="32">
        <v>0</v>
      </c>
      <c r="D36" s="32">
        <v>0</v>
      </c>
      <c r="E36" s="32">
        <f>SUM(C36:D36)</f>
        <v>0</v>
      </c>
      <c r="F36" s="32">
        <v>0</v>
      </c>
      <c r="G36" s="32">
        <v>0</v>
      </c>
      <c r="H36" s="32">
        <f>SUM(F36:G36)</f>
        <v>0</v>
      </c>
      <c r="I36" s="32">
        <f>F36+C36</f>
        <v>0</v>
      </c>
      <c r="J36" s="32">
        <f>D36+G36</f>
        <v>0</v>
      </c>
      <c r="K36" s="32">
        <f>SUM(I36:J36)</f>
        <v>0</v>
      </c>
    </row>
    <row r="37" spans="1:14" ht="16.5" customHeight="1">
      <c r="A37" s="30">
        <v>3</v>
      </c>
      <c r="B37" s="31" t="s">
        <v>15</v>
      </c>
      <c r="C37" s="32">
        <v>0</v>
      </c>
      <c r="D37" s="32">
        <v>0</v>
      </c>
      <c r="E37" s="32">
        <f>SUM(C37:D37)</f>
        <v>0</v>
      </c>
      <c r="F37" s="32"/>
      <c r="G37" s="32"/>
      <c r="H37" s="32">
        <f>SUM(F37:G37)</f>
        <v>0</v>
      </c>
      <c r="I37" s="32">
        <f>F37+C37</f>
        <v>0</v>
      </c>
      <c r="J37" s="32">
        <f>D37+G37</f>
        <v>0</v>
      </c>
      <c r="K37" s="32">
        <f>SUM(I37:J37)</f>
        <v>0</v>
      </c>
    </row>
    <row r="38" spans="1:14" ht="9" customHeight="1">
      <c r="A38" s="28"/>
      <c r="B38" s="28"/>
      <c r="C38" s="29"/>
      <c r="D38" s="29"/>
      <c r="E38" s="29"/>
      <c r="F38" s="29"/>
      <c r="G38" s="29"/>
      <c r="H38" s="29"/>
      <c r="I38" s="29"/>
      <c r="J38" s="29"/>
      <c r="K38" s="29"/>
    </row>
    <row r="39" spans="1:14" ht="16.5" customHeight="1">
      <c r="A39" s="40" t="s">
        <v>16</v>
      </c>
      <c r="B39" s="40"/>
      <c r="C39" s="37">
        <f t="shared" ref="C39:K39" si="5">SUM(C35:C38)</f>
        <v>0</v>
      </c>
      <c r="D39" s="37">
        <f t="shared" si="5"/>
        <v>0</v>
      </c>
      <c r="E39" s="37">
        <f t="shared" si="5"/>
        <v>0</v>
      </c>
      <c r="F39" s="37">
        <f t="shared" si="5"/>
        <v>0</v>
      </c>
      <c r="G39" s="37">
        <f t="shared" si="5"/>
        <v>0</v>
      </c>
      <c r="H39" s="37">
        <f t="shared" si="5"/>
        <v>0</v>
      </c>
      <c r="I39" s="37">
        <f t="shared" si="5"/>
        <v>0</v>
      </c>
      <c r="J39" s="37">
        <f t="shared" si="5"/>
        <v>0</v>
      </c>
      <c r="K39" s="37">
        <f t="shared" si="5"/>
        <v>0</v>
      </c>
    </row>
    <row r="40" spans="1:14" ht="16.5" customHeight="1">
      <c r="A40" s="41" t="s">
        <v>17</v>
      </c>
      <c r="B40" s="40"/>
      <c r="C40" s="37">
        <v>0</v>
      </c>
      <c r="D40" s="37">
        <v>0</v>
      </c>
      <c r="E40" s="37">
        <f>SUM(C40:D40)</f>
        <v>0</v>
      </c>
      <c r="F40" s="37">
        <v>0</v>
      </c>
      <c r="G40" s="37">
        <v>0</v>
      </c>
      <c r="H40" s="37">
        <f>SUM(F40:G40)</f>
        <v>0</v>
      </c>
      <c r="I40" s="37">
        <v>0</v>
      </c>
      <c r="J40" s="37">
        <v>0</v>
      </c>
      <c r="K40" s="37">
        <v>0</v>
      </c>
    </row>
    <row r="41" spans="1:14" ht="16.5" customHeight="1">
      <c r="A41" s="42" t="s">
        <v>18</v>
      </c>
      <c r="B41" s="36"/>
      <c r="C41" s="35">
        <v>0</v>
      </c>
      <c r="D41" s="35">
        <v>0</v>
      </c>
      <c r="E41" s="29">
        <f>SUM(C41:D41)</f>
        <v>0</v>
      </c>
      <c r="F41" s="29">
        <v>0</v>
      </c>
      <c r="G41" s="29">
        <v>0</v>
      </c>
      <c r="H41" s="29">
        <f>SUM(F41:G41)</f>
        <v>0</v>
      </c>
      <c r="I41" s="29">
        <v>0</v>
      </c>
      <c r="J41" s="29">
        <v>0</v>
      </c>
      <c r="K41" s="29">
        <f>SUM(I41:J41)</f>
        <v>0</v>
      </c>
    </row>
    <row r="42" spans="1:14" s="6" customFormat="1" ht="16.5" customHeight="1">
      <c r="A42" s="43" t="s">
        <v>19</v>
      </c>
      <c r="B42" s="44"/>
      <c r="C42" s="45">
        <v>0</v>
      </c>
      <c r="D42" s="45">
        <v>0</v>
      </c>
      <c r="E42" s="46">
        <f>SUM(C42:D42)</f>
        <v>0</v>
      </c>
      <c r="F42" s="45">
        <v>0</v>
      </c>
      <c r="G42" s="45">
        <v>0</v>
      </c>
      <c r="H42" s="46">
        <f>SUM(F42:G42)</f>
        <v>0</v>
      </c>
      <c r="I42" s="45">
        <v>0</v>
      </c>
      <c r="J42" s="45">
        <v>0</v>
      </c>
      <c r="K42" s="46">
        <f>SUM(I42:J42)</f>
        <v>0</v>
      </c>
      <c r="L42" s="5"/>
      <c r="M42" s="5"/>
      <c r="N42" s="5"/>
    </row>
    <row r="43" spans="1:14" ht="16.5" customHeight="1" thickBot="1">
      <c r="A43" s="47" t="s">
        <v>20</v>
      </c>
      <c r="B43" s="47"/>
      <c r="C43" s="48">
        <f t="shared" ref="C43:K43" si="6">C34+C39+C41+C40+C42</f>
        <v>0</v>
      </c>
      <c r="D43" s="48">
        <f t="shared" si="6"/>
        <v>0</v>
      </c>
      <c r="E43" s="48">
        <f t="shared" si="6"/>
        <v>0</v>
      </c>
      <c r="F43" s="48">
        <f t="shared" si="6"/>
        <v>0</v>
      </c>
      <c r="G43" s="48">
        <f t="shared" si="6"/>
        <v>0</v>
      </c>
      <c r="H43" s="48">
        <f t="shared" si="6"/>
        <v>0</v>
      </c>
      <c r="I43" s="48">
        <f t="shared" si="6"/>
        <v>0</v>
      </c>
      <c r="J43" s="48">
        <f t="shared" si="6"/>
        <v>0</v>
      </c>
      <c r="K43" s="48">
        <f t="shared" si="6"/>
        <v>0</v>
      </c>
    </row>
    <row r="44" spans="1:14">
      <c r="A44" s="3"/>
      <c r="B44" s="3"/>
      <c r="C44" s="5"/>
      <c r="D44" s="5"/>
      <c r="E44" s="5"/>
      <c r="F44" s="5"/>
      <c r="G44" s="5"/>
      <c r="H44" s="5"/>
      <c r="I44" s="5"/>
      <c r="J44" s="5"/>
      <c r="K44" s="5"/>
    </row>
    <row r="45" spans="1:14" s="6" customFormat="1">
      <c r="A45" s="3" t="s">
        <v>21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s="6" customForma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mergeCells count="7">
    <mergeCell ref="A3:K3"/>
    <mergeCell ref="A7:A9"/>
    <mergeCell ref="B7:B9"/>
    <mergeCell ref="C7:H7"/>
    <mergeCell ref="I7:K8"/>
    <mergeCell ref="C8:E8"/>
    <mergeCell ref="F8:H8"/>
  </mergeCells>
  <printOptions horizontalCentered="1"/>
  <pageMargins left="0.78740157480314965" right="0.78740157480314965" top="0.59055118110236227" bottom="0.59055118110236227" header="0" footer="0.39370078740157483"/>
  <pageSetup paperSize="9" scale="70" orientation="landscape" horizontalDpi="4294967293" r:id="rId1"/>
  <headerFooter>
    <oddFooter>&amp;R&amp;"Arial,Italic"Profil Kesehatan Kabupaten Batang Tahun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79</vt:lpstr>
      <vt:lpstr>'79'!Print_Area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2019-09-19T07:34:19Z</dcterms:created>
  <dcterms:modified xsi:type="dcterms:W3CDTF">2019-09-19T07:34:53Z</dcterms:modified>
</cp:coreProperties>
</file>